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6"/>
  </bookViews>
  <sheets>
    <sheet name="тит.лист" sheetId="1" r:id="rId1"/>
    <sheet name="1 2 услуги" sheetId="2" r:id="rId2"/>
    <sheet name="3 объем задания" sheetId="3" r:id="rId3"/>
    <sheet name="4 требования к качеству" sheetId="4" r:id="rId4"/>
    <sheet name="5 6 7 " sheetId="5" r:id="rId5"/>
    <sheet name="8 9 10" sheetId="6" r:id="rId6"/>
    <sheet name="расчет стоимости" sheetId="7" r:id="rId7"/>
  </sheets>
  <definedNames/>
  <calcPr fullCalcOnLoad="1"/>
</workbook>
</file>

<file path=xl/sharedStrings.xml><?xml version="1.0" encoding="utf-8"?>
<sst xmlns="http://schemas.openxmlformats.org/spreadsheetml/2006/main" count="250" uniqueCount="197">
  <si>
    <t>Муниципальное задание</t>
  </si>
  <si>
    <t>(ДЛЯ УСЛУГ, ОКАЗЫВАЕМЫХ ПОЛНОСТЬЮ ЗА СЧЕТ</t>
  </si>
  <si>
    <t>БЮДЖЕТНЫХ СРЕДСТВ)</t>
  </si>
  <si>
    <t>(наименование муниципального учреждения)</t>
  </si>
  <si>
    <t>МУНИЦИПАЛЬНОЕ ЗАДАНИЕ</t>
  </si>
  <si>
    <t>ПРИЛОЖЕНИЕ 1</t>
  </si>
  <si>
    <t>№</t>
  </si>
  <si>
    <t>Наименование услуги</t>
  </si>
  <si>
    <t>Наименование учреждения</t>
  </si>
  <si>
    <t>Единица измерения услуги</t>
  </si>
  <si>
    <t>1.</t>
  </si>
  <si>
    <t>Наименование предоставляемых муниципальным учреждением муниципальных услуг</t>
  </si>
  <si>
    <t>2.</t>
  </si>
  <si>
    <t xml:space="preserve">Код главного распорядителя средств областного бюджета </t>
  </si>
  <si>
    <t xml:space="preserve">Код расходного обязательства </t>
  </si>
  <si>
    <t xml:space="preserve">Наименование расходного обязательства </t>
  </si>
  <si>
    <t xml:space="preserve">Реквизиты нормативного правового акта, договора, соглашения </t>
  </si>
  <si>
    <t xml:space="preserve">Статья, пункт, подпункт, абзац нормативного правового акта, договора, соглашения </t>
  </si>
  <si>
    <t xml:space="preserve">Дата вступления в силу норма-тивного правового акта, договора, соглашения </t>
  </si>
  <si>
    <t xml:space="preserve">Срок действия нормативного правового акта, договора, соглашения </t>
  </si>
  <si>
    <t>Коды функциональной классификации расходов</t>
  </si>
  <si>
    <t>Код подстатьи экономической классификации</t>
  </si>
  <si>
    <t>Объем средств на исполнение расходного обязательства (тыс.руб)</t>
  </si>
  <si>
    <t>Подраздел</t>
  </si>
  <si>
    <t>Целевая статья</t>
  </si>
  <si>
    <t>Вид расходов</t>
  </si>
  <si>
    <t>Статья 15, пункт 1, подпункт  11</t>
  </si>
  <si>
    <t>бессрочно</t>
  </si>
  <si>
    <t>07</t>
  </si>
  <si>
    <t>02</t>
  </si>
  <si>
    <t>Итого</t>
  </si>
  <si>
    <t>Контингент потребителей услуги</t>
  </si>
  <si>
    <t>Объем задания</t>
  </si>
  <si>
    <t>очередной финансовый год</t>
  </si>
  <si>
    <t>первый год планового периода</t>
  </si>
  <si>
    <t>второй год планового периода</t>
  </si>
  <si>
    <t>4. Требования к качеству муниципальной услуги &lt;1&gt;</t>
  </si>
  <si>
    <t>Раздел  1, 2</t>
  </si>
  <si>
    <t xml:space="preserve">"Об утверждении Единого квалификационного справочника должностей руководителей, специалистов и служащих, раздел "Квалификационные характеристики должностей работников образования" </t>
  </si>
  <si>
    <t>Раздел 2, 3, 4</t>
  </si>
  <si>
    <t xml:space="preserve">Раздел III </t>
  </si>
  <si>
    <t>Федеральный закон "О санитарно-эпидемиологическом благополучии населения" от 30.03.1999 г. № 52-ФЗ</t>
  </si>
  <si>
    <t>Ст. 17, п.2 (требования к организации питания),  ст. 24, п.1 (общественные помещения), ст. 25, п.1 (условия труда), ст.29, п.2 (санитарно-противоэпидемические (профилактические) мероприятия)</t>
  </si>
  <si>
    <t>Федеральный закон "О санитарно-эпидемиологическом благополучии населения" от 30.03.1999 г. № 52-ФЗ ст. 28</t>
  </si>
  <si>
    <t>Правила пожарной безопасности в Российской Федерации (ППБ 01-03) приказ Министерства РФ по ГОиЧС от 18.06.2003 № 313</t>
  </si>
  <si>
    <t>П. 7 (инструктаж), 69 (персонал котельных), 107 (моторист для мотопомпы)</t>
  </si>
  <si>
    <t>Раздел I (общие требования), пп. 36, 58, 60-63, 71, 72, 77, 78, 89, 102.103</t>
  </si>
  <si>
    <t>Раздел I (общие требования), пп. 1-6, 8-10, 13-16, 18-20, 109-111</t>
  </si>
  <si>
    <t>П. 108 (первичные средства пожаротушения) и приложение 3), п.п. 90, 91, 98, 99</t>
  </si>
  <si>
    <t>Раздел I (общие требования), пп. 17, 21-30, 32-38, 40-56, 61-96, 98-107</t>
  </si>
  <si>
    <t>ГОСТ 30331.1-95/ГОСТ Р 50571.1-93 Электроустановки зданий. Основные положения</t>
  </si>
  <si>
    <t>4.1.1 (квалификация персонала для монтажа)</t>
  </si>
  <si>
    <t>Разделы 1, 3-4 части 2</t>
  </si>
  <si>
    <t>ГОСТ Р ИСО 9004-2001 "Системы менеджмента качества. Рекомендации по улучшению деятельности"</t>
  </si>
  <si>
    <t>П. 6.2</t>
  </si>
  <si>
    <t>ГОСТ Р ИСО 9004-2001 "Системы менеджмента качества. Рекомендации по улучшению деятельности" П. 7.5</t>
  </si>
  <si>
    <t>ГОСТ Р ИСО 9004-2001 "Системы менеджмента качества. Рекомендации по улучшению деятельности" П. 6.3, 6.4</t>
  </si>
  <si>
    <t>ГОСТ Р ИСО 9004-2001 "Системы менеджмента качества. Рекомендации по улучшению деятельности" П. 6.3</t>
  </si>
  <si>
    <t xml:space="preserve">СНиП 21-01-97* Пожарная безопасность зданий и сооружений </t>
  </si>
  <si>
    <t>Разделы 4 (основные положения), 6 (эвакуация), 7 (предотвращение распространения пожара), 8 (тушение пожара)</t>
  </si>
  <si>
    <t>Раздел 3 (общие положения), 5 (определение типов систем оповещения для различных зданий)</t>
  </si>
  <si>
    <t>Разделы 2.1, 2.3, 3.1, 3.3; раздел IV и таблица 2</t>
  </si>
  <si>
    <t>Разделы 5, 6</t>
  </si>
  <si>
    <t>П. 2.5, 5.1, 5.3</t>
  </si>
  <si>
    <t xml:space="preserve">Требования  к квалификации (опыту  работы) специалиста,  оказывающего  услугу </t>
  </si>
  <si>
    <t xml:space="preserve">Наименование услуги </t>
  </si>
  <si>
    <t xml:space="preserve">Требования к используемым в  процессе оказания услуги материальным ресурсам соответствующей номенклатуры и объема </t>
  </si>
  <si>
    <t>Требования  к порядку, процедурам (регламенту) оказания услуги</t>
  </si>
  <si>
    <t xml:space="preserve">Требования  к оборудованию и инструментам,  необходимым для оказания услуги </t>
  </si>
  <si>
    <t>Требованияк зданиям и сооружениям, необходимым  для оказания услуги, и их содержанию</t>
  </si>
  <si>
    <t>&lt;1&gt; Указываются наименование и реквизиты нормативного правового акта или иного документа, устанавливающего требования.</t>
  </si>
  <si>
    <t>1.Изменение объема лимитов бюджетных ассигнований</t>
  </si>
  <si>
    <t>2.Сокрашение спроса на услугу</t>
  </si>
  <si>
    <t>3.Изменение нормативно правовой базы</t>
  </si>
  <si>
    <t>4.Нарушение условий муниципального задания</t>
  </si>
  <si>
    <t xml:space="preserve">5.Реорганизация или ликвидация учреждения  </t>
  </si>
  <si>
    <t>N</t>
  </si>
  <si>
    <t>п/п</t>
  </si>
  <si>
    <t>Форма контроля</t>
  </si>
  <si>
    <t>Периодичность</t>
  </si>
  <si>
    <t xml:space="preserve">Наименование органов, осуществляющих контроль  исполнения             </t>
  </si>
  <si>
    <t xml:space="preserve">1. </t>
  </si>
  <si>
    <t xml:space="preserve">2. </t>
  </si>
  <si>
    <t>Приложение № 2</t>
  </si>
  <si>
    <t>к положению о порядке формирования, организации контроля и финансового обеспечения выполнения муниципальных заданий на оказание муниципальных услуг (выполнение работ) для муниципальных учреждений Кикнурского  муниципального района</t>
  </si>
  <si>
    <t>(подпись)</t>
  </si>
  <si>
    <t>0702</t>
  </si>
  <si>
    <t>Выписка из реестра расходных обязательств муниципального образования по расходным обязательствам, исполнение которых необходимо для выполнения муниципального задания (по расходным обязательствам, устанавливающим необходимость предоставления муниципальной услуги</t>
  </si>
  <si>
    <t>Итого:</t>
  </si>
  <si>
    <t>Федеральный закон от 06.10.2003 №131-ФЗ "Об общих принципах организации местного самоуправления в Российской Федерации"</t>
  </si>
  <si>
    <t>2 раза в год</t>
  </si>
  <si>
    <t>Управление образования администрации Кикнурского района, ОГУ "Центр оценки качества образования"</t>
  </si>
  <si>
    <t>Контроль за качеством образовательный услуги (проведение контрольных замеров)</t>
  </si>
  <si>
    <t>Контроль за расходованием бюджетных средств</t>
  </si>
  <si>
    <t>Ежемесячный</t>
  </si>
  <si>
    <t>Централизованная бухгалтерия управления образования администрации Кикнурского района</t>
  </si>
  <si>
    <t>1. Муниципальные бюджетные и казенные образовательные учреждения ежеквартально в срок до 25 числа месяца, следующего за отчетным кварталом, и в срок до 1 февраля очередного финансового года предоставляет главному распорядителю бюджетных средств отчет об исполнении муниципального задания по утвержденной форме;</t>
  </si>
  <si>
    <t>2. Управление образования администрации Кикнурского  района ежеквартально в течение 15 дней со дня получения отчета и ежегодно до 15 марта рассматривает представленный отчет, осуществляет проверку сведений и расчетов, осуществляет учет результатов для достижения целей и задач оказания муниципальных услуг</t>
  </si>
  <si>
    <t>3.По итогам контроля управление образования администрации Кикнурского  района подготавливает заключение об исполнении муниципального задания, которое готовится отдельно по каждой оказываемой муниципальной услуге (выполняемой работе) по утвержденной схеме;</t>
  </si>
  <si>
    <t>4.По результатам проведения контроля управление образования администрации Кикнурского  района может быть принято решение о досрочном прекращении или изменении параметров муниципального задания;</t>
  </si>
  <si>
    <t>5.Обобщенные данные заключений об исполнении муниципальных заданий рассматриваются на заседании комиссии администрации Кикнурского  района;</t>
  </si>
  <si>
    <t>6. Управлением образования администрации Кикнурского  района могут вводиться промежуточные отчеты (мониторинг) о результатах исполнения муниципального задания. Промежуточные отчеты (мониторинг) о результатах исполнения муниципального задания вводятся правовым актом управлением образования администрации Кикнурского  района. По результатам проведения мониторинга управление образования администрации Кикнурского  района могут быть приняты решения о досрочном прекращении или изменении, в установленном соглашением порядке.</t>
  </si>
  <si>
    <t>Объем оказываемых муниципальных услуг на текущий финасовый год (чел)</t>
  </si>
  <si>
    <t>Общий объем муниципального задания на предоставление услуги (тыс.руб.)</t>
  </si>
  <si>
    <t>2014 год</t>
  </si>
  <si>
    <t>Год</t>
  </si>
  <si>
    <t>Объем оказываемых муниципальных услуг по месяцам, (тыс. руб.)</t>
  </si>
  <si>
    <t>Объем услуг за год, (тыс.руб.)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</si>
  <si>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</si>
  <si>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</si>
  <si>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</si>
  <si>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</si>
  <si>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</si>
  <si>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</si>
  <si>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</si>
  <si>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</si>
  <si>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</si>
  <si>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</si>
  <si>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</si>
  <si>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</si>
  <si>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3.1. Плановый обьем задания на предоставление муниципальной услуги (натуральный показатель)</t>
  </si>
  <si>
    <t>3.2. Плановый обьем задания на предоставление муниципальной услуги (стоимостной показатель)</t>
  </si>
  <si>
    <t>3. Плановый обьем оказываемых муниципальных услуг</t>
  </si>
  <si>
    <t xml:space="preserve">             За услугой обращаются родители детей или их законные представители с заявлением. При наличии мест в учреждении в услуге не может быть отказано. Образовательные услуги оказываются бесплатно.</t>
  </si>
  <si>
    <t xml:space="preserve">            Оказание услуги может быть прекращено в соответствии с Законом РФ «Об образовании», Уставом учреждения по заявлению родителей или в случае прекращения деятельности учреждения.</t>
  </si>
  <si>
    <t>Главный распорядитель бюджетных средств:  Л. А. Куликова</t>
  </si>
  <si>
    <t>(дата)</t>
  </si>
  <si>
    <t>М.П.</t>
  </si>
  <si>
    <t>5. Показатели, характеризующие качество оказываемых услуг.</t>
  </si>
  <si>
    <t>6. Порядок оказания муниципальных услуг.</t>
  </si>
  <si>
    <t>7. Условия финансирования муниципального задания</t>
  </si>
  <si>
    <t>8. Основания для изменения объема,  приостановления  и прекращения исполнения муниципального задания (указать нужное):</t>
  </si>
  <si>
    <t>9. Порядок контроля  исполнения муниципального задания</t>
  </si>
  <si>
    <t>10. Формы отчетности (указываются реквизиты приказа, утверждающего формы, сроки и порядок представления)</t>
  </si>
  <si>
    <t>9. Требования к отчётности исполнения муниципального задания.</t>
  </si>
  <si>
    <t xml:space="preserve">              Отчётность месячная, квартальная, годовая в части стоимости муниципальной услуги, предоставляется централизованной бухгалтерией управления образования в финансовое управление администрации Кикнурского района,  полугодовая и годовая  в части качества оказываемых услуг – в управление образования администрации Кикнурского района и департамент образования Кировской области.</t>
  </si>
  <si>
    <t>Раздел</t>
  </si>
  <si>
    <t xml:space="preserve">             Услуги оказываются учреждением при наличии лицензии, свидетельства о государственной аккредитации в соответствии с Законом Российской Федерации «Об образовании», Законом Кировской области «Об образовании», Уставом учреждения и образовательными программами.</t>
  </si>
  <si>
    <r>
      <t xml:space="preserve">             С</t>
    </r>
    <r>
      <rPr>
        <sz val="10"/>
        <rFont val="Times New Roman"/>
        <family val="1"/>
      </rPr>
      <t>огласно сметам расходов по учреждению, утверждённым главным распорядителем кредитов, тарификации и штатному расписанию образовательного учреждения – через централизованную бухгалтерию управления образования администрации Кикнурского района.</t>
    </r>
  </si>
  <si>
    <t>Стоимость единицы услуги на обеспечение муниципального задания (тыс. руб.)</t>
  </si>
  <si>
    <t>УТВЕРЖДАЮ:</t>
  </si>
  <si>
    <t>(Л. А. Куликова)</t>
  </si>
  <si>
    <t>(Ф.И.О. )</t>
  </si>
  <si>
    <t>(гербовая печать)</t>
  </si>
  <si>
    <t xml:space="preserve"> – Услуги  по реализации дополнительных образовательных программ за пределами основных образовательных программ</t>
  </si>
  <si>
    <t>Услуги по реализации дополнительных образовательных программ за пределами основных образовательных программ</t>
  </si>
  <si>
    <t>Число детей от 6 до 18 лет</t>
  </si>
  <si>
    <t>Дополнительное образование</t>
  </si>
  <si>
    <t>Проживающие на территории Кикнурского района дети от 6 до 18 лет, зачисленные в качестве обучающихся в МКОУ ДОД "ДЮСШ им. А. Ф. Оленева" пгт Кикнур</t>
  </si>
  <si>
    <t>Начальник Управления образования администрации Кикнурского района</t>
  </si>
  <si>
    <t>Организация  предоставления дополнительного образования  на территории муниципального района</t>
  </si>
  <si>
    <t>Приказ Минобразования РФ от 24.03.2010 N 209                                                            (с изм. от 06.08.2009)</t>
  </si>
  <si>
    <t>"О порядке аттестации педагогических и руководящих работников государственных и муниципальных образовательных учреждений"</t>
  </si>
  <si>
    <t xml:space="preserve">(Зарегистрировано в Минюсте РФ 26.04.2010 N 16999) </t>
  </si>
  <si>
    <t>Приказ Министерства здравоохранения и соцразвития РФ от 26.08.2010 N 761 н</t>
  </si>
  <si>
    <t xml:space="preserve">(Зарегистрированный в Минюсте РФ 06.10.2010 N 18638) </t>
  </si>
  <si>
    <t>Постановление Правительства Российской Федерации от 07.03.1995 г. № 233 "Об утверждении Типового положения об общеобразовательном учреждении дополнительного образования детей» (в редакции постановления Правительства РФ от 22.02.1997 г. № 212, от 08.08.2003 г № 470, от 01.02.2005 г № 49, от 07.12.2006 г № 752)</t>
  </si>
  <si>
    <t xml:space="preserve">Раздел IV </t>
  </si>
  <si>
    <t>Федеральный закон  "О пожарной безопасности" от 21.12.1994 г.  № 69-ФЗ (ред. от 30.11.2011 г.);</t>
  </si>
  <si>
    <t>глава 5 (права и обязанности организаций в области пожарной безопасности)</t>
  </si>
  <si>
    <t>Директор МКОУ ДОД  "Детско-юношеская спортивная школа им. А. Ф. Оленева" :  А. А. Овчинников</t>
  </si>
  <si>
    <t xml:space="preserve">Определение норматива затрат на оказание единицы муниципальной услуги по МКОУ ДОД  "Детско-юношеская спортивная школа им. А. Ф. Оленева" </t>
  </si>
  <si>
    <t xml:space="preserve"> МКОУ ДОД  "Детско-юношеская спортивная школа им. А. Ф. Оленева" пгт Кикнур</t>
  </si>
  <si>
    <t>Постановление Главного государственного санитарного врача РФ от 03.04.2003  № 27 «О введении в действие санитарно-эпидемиологических правил и нормативов СанПин 2.4.4.1251-03" (зарегистрир. в  Минюсте РФ 27.05.2003 г № 4594)</t>
  </si>
  <si>
    <t>раздел IX, приложение 1</t>
  </si>
  <si>
    <t>раздел VI, VII, VIII</t>
  </si>
  <si>
    <t>раздел V</t>
  </si>
  <si>
    <t>раздел III, IV</t>
  </si>
  <si>
    <t>Муниципальное казенное образовательное учреждение дополнительного образования детей "Детско-юношеская спортивная школа им. А. Ф. Оленева" пгт Кикнур  Кикнурского района Кировской области</t>
  </si>
  <si>
    <t>Приказ МЧС РФ от 18.06.2003 г. № 315  "Об утверждении норм пожарной безопасности " Перечень зданий, сооружений, помещений и оборудования, подлежащих защите автоматическими установками пожаротушения и автоматической пожарной сигнализацией" (НПБ 110-03) пп. 1-14, приложения</t>
  </si>
  <si>
    <t>Приказ МЧС РФ от 20.06.2003 г. № 323  "Об утверждении норм пожарной безопасности "Проектирование систем оповещения  людей о пожаре в зданиях и сооружениях" (НПБ 104-03)</t>
  </si>
  <si>
    <t>Постановление главного государственного санитарного врача рф от 25.10.2001 n 29 о введении в действие санпин 2.2.1/2.1.1.1076-01 (вместе с санитарными правилами и нормами гигиенические требования к инсоляции и солнцезащите помещений жилых и общественных зданий и территорий. санпин 2.2.1/2.1.1.1076-01, утв. главным государственным санитарным врачом рф 19.10.2001) (зарегистрировано в минюсте рф 12.11.2001 n 3026)  Разделы 2, 4, 6 (пп. 6.1-6.2, 6.4)</t>
  </si>
  <si>
    <t xml:space="preserve">Постановление главного государственного санитарного врача рф от 08.04.2003 n 34 о введении в действие санпин 2.2.1/2.1.1.1278-03 (вместе с санитарными правилами и нормами гигиенические требования к естественному, искусственному и совмещенному освещению жилых и общественных зданий. санпин 2.2.1/2.1.1.1278-03, утв. главным государственным санитарным врачом рф 06.04.2003) (зарегистрировано в минюсте рф 23.04.2003 n 4443) </t>
  </si>
  <si>
    <t>2.2.4. ФИЗИЧЕСКИЕ ФАКТОРЫ ПРОИЗВОДСТВЕННОЙ СРЕДЫ ФИЗИЧЕСКИЕ ФАКТОРЫ ОКРУЖАЮЩЕЙ ПРИРОДНОЙ СРЕДЫ Шум на рабочих местах, в помещениях жилых, общественных зданий и на территории жилой застройки Санитарные нормы СН 2.2.4/2.1.8.562-96</t>
  </si>
  <si>
    <t>Постановление Главного государственного санитарного врача РФ от 25.09.2007 N 74
О введении в действие новой редакции санитарно-эпидемиологических правил и нормативов СанПиН 2.2.1/2.1.1.1200-03 "Санитарно-защитные зоны и санитарная классификация предприятий, сооружений и иных объектов</t>
  </si>
  <si>
    <r>
      <t>–</t>
    </r>
    <r>
      <rPr>
        <sz val="10"/>
        <rFont val="Times New Roman"/>
        <family val="1"/>
      </rPr>
      <t xml:space="preserve"> Наличие лицензии на ведение образовательной деятельности.</t>
    </r>
  </si>
  <si>
    <r>
      <t>–</t>
    </r>
    <r>
      <rPr>
        <sz val="10"/>
        <rFont val="Times New Roman"/>
        <family val="1"/>
      </rPr>
      <t xml:space="preserve"> Контроль за качеством бюджетных услуг, предусмотрен в Уставе и спланирован.</t>
    </r>
  </si>
  <si>
    <r>
      <t xml:space="preserve">– </t>
    </r>
    <r>
      <rPr>
        <sz val="10"/>
        <rFont val="Times New Roman"/>
        <family val="1"/>
      </rPr>
      <t>В учреждении ведётся мониторинг качества услуг, имеется журнал регистрации жалоб.</t>
    </r>
  </si>
  <si>
    <r>
      <t>–</t>
    </r>
    <r>
      <rPr>
        <sz val="10"/>
        <rFont val="Times New Roman"/>
        <family val="1"/>
      </rPr>
      <t xml:space="preserve"> Преподавательский состав имеет высшее и среднее специальное образование.</t>
    </r>
  </si>
  <si>
    <r>
      <t xml:space="preserve">– </t>
    </r>
    <r>
      <rPr>
        <sz val="10"/>
        <rFont val="Times New Roman"/>
        <family val="1"/>
      </rPr>
      <t>В учреждении имеется и выполняется план повышения квалификации.</t>
    </r>
  </si>
  <si>
    <r>
      <t>–</t>
    </r>
    <r>
      <rPr>
        <sz val="10"/>
        <rFont val="Times New Roman"/>
        <family val="1"/>
      </rPr>
      <t xml:space="preserve"> Выполнение инвариантной составляющей базисного учебного плана 100%.</t>
    </r>
  </si>
  <si>
    <r>
      <t>–</t>
    </r>
    <r>
      <rPr>
        <sz val="10"/>
        <rFont val="Times New Roman"/>
        <family val="1"/>
      </rPr>
      <t xml:space="preserve"> Сохранность контингента не менеее 90 %.</t>
    </r>
  </si>
  <si>
    <r>
      <t>–</t>
    </r>
    <r>
      <rPr>
        <sz val="10"/>
        <rFont val="Times New Roman"/>
        <family val="1"/>
      </rPr>
      <t xml:space="preserve"> Соответствие условий оказания услуги СанПиН, правилам пожарной безопасности</t>
    </r>
  </si>
  <si>
    <t>2015 год</t>
  </si>
  <si>
    <r>
      <t>"</t>
    </r>
    <r>
      <rPr>
        <i/>
        <u val="single"/>
        <sz val="9"/>
        <color indexed="10"/>
        <rFont val="Times New Roman"/>
        <family val="1"/>
      </rPr>
      <t>28</t>
    </r>
    <r>
      <rPr>
        <u val="single"/>
        <sz val="9"/>
        <color indexed="10"/>
        <rFont val="Times New Roman"/>
        <family val="1"/>
      </rPr>
      <t xml:space="preserve">" </t>
    </r>
    <r>
      <rPr>
        <sz val="9"/>
        <color indexed="10"/>
        <rFont val="Times New Roman"/>
        <family val="1"/>
      </rPr>
      <t xml:space="preserve">           </t>
    </r>
    <r>
      <rPr>
        <i/>
        <u val="single"/>
        <sz val="9"/>
        <color indexed="10"/>
        <rFont val="Times New Roman"/>
        <family val="1"/>
      </rPr>
      <t>января</t>
    </r>
    <r>
      <rPr>
        <sz val="9"/>
        <color indexed="10"/>
        <rFont val="Times New Roman"/>
        <family val="1"/>
      </rPr>
      <t xml:space="preserve">              20</t>
    </r>
    <r>
      <rPr>
        <u val="single"/>
        <sz val="9"/>
        <color indexed="10"/>
        <rFont val="Times New Roman"/>
        <family val="1"/>
      </rPr>
      <t xml:space="preserve"> </t>
    </r>
    <r>
      <rPr>
        <i/>
        <u val="single"/>
        <sz val="9"/>
        <color indexed="10"/>
        <rFont val="Times New Roman"/>
        <family val="1"/>
      </rPr>
      <t xml:space="preserve">14  </t>
    </r>
    <r>
      <rPr>
        <sz val="9"/>
        <color indexed="10"/>
        <rFont val="Times New Roman"/>
        <family val="1"/>
      </rPr>
      <t>года</t>
    </r>
  </si>
  <si>
    <t>На 2014 год и на плановый период 2015 и 2016 годов</t>
  </si>
  <si>
    <t>0110204</t>
  </si>
  <si>
    <t>000</t>
  </si>
  <si>
    <t>111</t>
  </si>
  <si>
    <t>112</t>
  </si>
  <si>
    <t>242</t>
  </si>
  <si>
    <t>244</t>
  </si>
  <si>
    <t>28.01.2014 г</t>
  </si>
  <si>
    <t>2016 год</t>
  </si>
  <si>
    <t>Федеральный закон от 29 декабря 2012 г.№273-ФЗ "Об образовании в Российской Федерации "</t>
  </si>
  <si>
    <t>Статья9, пункт 1, подпункт 5</t>
  </si>
  <si>
    <t>Федеральный закон "Об образовании в Российской Федерации" от 29 декабря 2012 г.№273-ФЗ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</si>
</sst>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i/>
      <u val="single"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7"/>
      <color indexed="12"/>
      <name val="Times New Roman"/>
      <family val="1"/>
    </font>
    <font>
      <sz val="10"/>
      <name val="Arial Cyr"/>
      <family val="0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80" fontId="20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180" fontId="19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4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6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180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36" fillId="0" borderId="0" xfId="0" applyFont="1" applyAlignment="1">
      <alignment/>
    </xf>
    <xf numFmtId="0" fontId="18" fillId="0" borderId="0" xfId="0" applyFont="1" applyAlignment="1">
      <alignment horizontal="justify"/>
    </xf>
    <xf numFmtId="0" fontId="21" fillId="0" borderId="0" xfId="0" applyFont="1" applyAlignment="1">
      <alignment/>
    </xf>
    <xf numFmtId="0" fontId="24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1" fillId="0" borderId="0" xfId="0" applyFont="1" applyBorder="1" applyAlignment="1">
      <alignment horizontal="justify"/>
    </xf>
    <xf numFmtId="0" fontId="39" fillId="0" borderId="0" xfId="0" applyFont="1" applyBorder="1" applyAlignment="1">
      <alignment/>
    </xf>
    <xf numFmtId="0" fontId="2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3" fillId="0" borderId="0" xfId="0" applyFont="1" applyAlignment="1">
      <alignment horizontal="justify" wrapText="1"/>
    </xf>
    <xf numFmtId="0" fontId="38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19" fillId="0" borderId="0" xfId="0" applyFont="1" applyAlignment="1">
      <alignment horizontal="justify" vertical="center"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40" fillId="0" borderId="0" xfId="0" applyNumberFormat="1" applyFont="1" applyAlignment="1">
      <alignment/>
    </xf>
    <xf numFmtId="49" fontId="19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left"/>
    </xf>
    <xf numFmtId="0" fontId="43" fillId="0" borderId="17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29" fillId="0" borderId="13" xfId="0" applyFont="1" applyBorder="1" applyAlignment="1">
      <alignment horizontal="center"/>
    </xf>
    <xf numFmtId="0" fontId="24" fillId="0" borderId="22" xfId="0" applyFont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2" fontId="24" fillId="0" borderId="0" xfId="0" applyNumberFormat="1" applyFont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center" vertical="center" wrapText="1"/>
    </xf>
    <xf numFmtId="14" fontId="19" fillId="24" borderId="2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justify" vertical="center" wrapText="1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1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justify"/>
    </xf>
    <xf numFmtId="0" fontId="52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1" fillId="0" borderId="0" xfId="0" applyFont="1" applyAlignment="1">
      <alignment horizontal="justify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view="pageBreakPreview" zoomScaleSheetLayoutView="100" zoomScalePageLayoutView="0" workbookViewId="0" topLeftCell="A7">
      <selection activeCell="C32" sqref="C32:K32"/>
    </sheetView>
  </sheetViews>
  <sheetFormatPr defaultColWidth="9.140625" defaultRowHeight="12.75"/>
  <cols>
    <col min="3" max="4" width="10.57421875" style="0" customWidth="1"/>
    <col min="5" max="5" width="11.8515625" style="0" customWidth="1"/>
    <col min="6" max="6" width="13.28125" style="0" customWidth="1"/>
    <col min="7" max="7" width="12.421875" style="0" customWidth="1"/>
    <col min="8" max="8" width="7.57421875" style="0" customWidth="1"/>
    <col min="9" max="9" width="13.28125" style="0" customWidth="1"/>
    <col min="10" max="10" width="11.57421875" style="0" customWidth="1"/>
    <col min="11" max="11" width="11.421875" style="0" customWidth="1"/>
  </cols>
  <sheetData>
    <row r="1" spans="9:13" s="23" customFormat="1" ht="11.25">
      <c r="I1" s="130" t="s">
        <v>83</v>
      </c>
      <c r="J1" s="130"/>
      <c r="K1" s="130"/>
      <c r="L1" s="130"/>
      <c r="M1" s="130"/>
    </row>
    <row r="2" spans="9:13" s="23" customFormat="1" ht="48" customHeight="1">
      <c r="I2" s="131" t="s">
        <v>84</v>
      </c>
      <c r="J2" s="131"/>
      <c r="K2" s="131"/>
      <c r="L2" s="131"/>
      <c r="M2" s="131"/>
    </row>
    <row r="3" spans="9:13" s="23" customFormat="1" ht="12.75" customHeight="1">
      <c r="I3" s="73"/>
      <c r="J3" s="73"/>
      <c r="K3" s="73"/>
      <c r="L3" s="73"/>
      <c r="M3" s="73"/>
    </row>
    <row r="4" spans="9:15" s="32" customFormat="1" ht="12.75" customHeight="1">
      <c r="I4" s="132" t="s">
        <v>140</v>
      </c>
      <c r="J4" s="132"/>
      <c r="K4" s="132"/>
      <c r="L4" s="132"/>
      <c r="M4" s="132"/>
      <c r="N4" s="74"/>
      <c r="O4" s="74"/>
    </row>
    <row r="5" spans="9:15" s="32" customFormat="1" ht="24.75" customHeight="1">
      <c r="I5" s="133" t="s">
        <v>149</v>
      </c>
      <c r="J5" s="133"/>
      <c r="K5" s="133"/>
      <c r="L5" s="133"/>
      <c r="M5" s="133"/>
      <c r="N5" s="76"/>
      <c r="O5" s="76"/>
    </row>
    <row r="6" spans="9:15" s="32" customFormat="1" ht="24.75" customHeight="1">
      <c r="I6" s="75"/>
      <c r="J6" s="75"/>
      <c r="K6" s="75"/>
      <c r="L6" s="75"/>
      <c r="M6" s="75"/>
      <c r="N6" s="76"/>
      <c r="O6" s="76"/>
    </row>
    <row r="7" spans="9:15" s="32" customFormat="1" ht="12.75" customHeight="1">
      <c r="I7" s="128"/>
      <c r="J7" s="128"/>
      <c r="K7" s="129" t="s">
        <v>141</v>
      </c>
      <c r="L7" s="129"/>
      <c r="M7" s="129"/>
      <c r="N7" s="77"/>
      <c r="O7" s="77"/>
    </row>
    <row r="8" spans="9:15" s="23" customFormat="1" ht="12.75" customHeight="1">
      <c r="I8" s="122" t="s">
        <v>85</v>
      </c>
      <c r="J8" s="122"/>
      <c r="K8" s="123" t="s">
        <v>142</v>
      </c>
      <c r="L8" s="123"/>
      <c r="M8" s="123"/>
      <c r="N8" s="80"/>
      <c r="O8" s="80"/>
    </row>
    <row r="9" spans="9:15" s="23" customFormat="1" ht="12.75" customHeight="1">
      <c r="I9" s="78"/>
      <c r="J9" s="78"/>
      <c r="K9" s="79"/>
      <c r="L9" s="79"/>
      <c r="M9" s="79"/>
      <c r="N9" s="80"/>
      <c r="O9" s="80"/>
    </row>
    <row r="10" spans="9:15" s="95" customFormat="1" ht="12.75" customHeight="1">
      <c r="I10" s="124" t="s">
        <v>184</v>
      </c>
      <c r="J10" s="125"/>
      <c r="K10" s="125"/>
      <c r="L10" s="125"/>
      <c r="M10" s="125"/>
      <c r="N10" s="96"/>
      <c r="O10" s="96"/>
    </row>
    <row r="11" spans="9:15" s="32" customFormat="1" ht="12.75" customHeight="1">
      <c r="I11" s="122" t="s">
        <v>143</v>
      </c>
      <c r="J11" s="122"/>
      <c r="K11" s="122"/>
      <c r="L11" s="122"/>
      <c r="M11" s="122"/>
      <c r="N11" s="81"/>
      <c r="O11" s="81"/>
    </row>
    <row r="12" spans="9:13" s="23" customFormat="1" ht="12.75" customHeight="1">
      <c r="I12" s="73"/>
      <c r="J12" s="73"/>
      <c r="K12" s="73"/>
      <c r="L12" s="73"/>
      <c r="M12" s="73"/>
    </row>
    <row r="13" spans="9:13" s="23" customFormat="1" ht="12.75" customHeight="1">
      <c r="I13" s="73"/>
      <c r="J13" s="73"/>
      <c r="K13" s="73"/>
      <c r="L13" s="73"/>
      <c r="M13" s="73"/>
    </row>
    <row r="14" spans="9:13" s="23" customFormat="1" ht="12.75" customHeight="1">
      <c r="I14" s="73"/>
      <c r="J14" s="73"/>
      <c r="K14" s="73"/>
      <c r="L14" s="73"/>
      <c r="M14" s="73"/>
    </row>
    <row r="15" spans="9:13" s="23" customFormat="1" ht="12.75" customHeight="1">
      <c r="I15" s="73"/>
      <c r="J15" s="73"/>
      <c r="K15" s="73"/>
      <c r="L15" s="73"/>
      <c r="M15" s="73"/>
    </row>
    <row r="16" spans="9:13" s="14" customFormat="1" ht="12.75">
      <c r="I16" s="19"/>
      <c r="J16" s="19"/>
      <c r="K16" s="19"/>
      <c r="L16" s="19"/>
      <c r="M16" s="19"/>
    </row>
    <row r="17" s="14" customFormat="1" ht="12.75"/>
    <row r="18" spans="3:11" s="14" customFormat="1" ht="15.75">
      <c r="C18" s="120" t="s">
        <v>4</v>
      </c>
      <c r="D18" s="120"/>
      <c r="E18" s="120"/>
      <c r="F18" s="120"/>
      <c r="G18" s="120"/>
      <c r="H18" s="120"/>
      <c r="I18" s="120"/>
      <c r="J18" s="120"/>
      <c r="K18" s="120"/>
    </row>
    <row r="19" spans="3:11" s="14" customFormat="1" ht="12.75">
      <c r="C19" s="121" t="s">
        <v>1</v>
      </c>
      <c r="D19" s="121"/>
      <c r="E19" s="121"/>
      <c r="F19" s="121"/>
      <c r="G19" s="121"/>
      <c r="H19" s="121"/>
      <c r="I19" s="121"/>
      <c r="J19" s="121"/>
      <c r="K19" s="121"/>
    </row>
    <row r="20" spans="3:11" s="14" customFormat="1" ht="12.75">
      <c r="C20" s="121" t="s">
        <v>2</v>
      </c>
      <c r="D20" s="121"/>
      <c r="E20" s="121"/>
      <c r="F20" s="121"/>
      <c r="G20" s="121"/>
      <c r="H20" s="121"/>
      <c r="I20" s="121"/>
      <c r="J20" s="121"/>
      <c r="K20" s="121"/>
    </row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pans="3:11" s="14" customFormat="1" ht="12.75">
      <c r="C29" s="121" t="s">
        <v>0</v>
      </c>
      <c r="D29" s="121"/>
      <c r="E29" s="121"/>
      <c r="F29" s="121"/>
      <c r="G29" s="121"/>
      <c r="H29" s="121"/>
      <c r="I29" s="121"/>
      <c r="J29" s="121"/>
      <c r="K29" s="121"/>
    </row>
    <row r="30" spans="2:12" s="14" customFormat="1" ht="26.25" customHeight="1">
      <c r="B30" s="24"/>
      <c r="C30" s="126" t="s">
        <v>168</v>
      </c>
      <c r="D30" s="126"/>
      <c r="E30" s="126"/>
      <c r="F30" s="126"/>
      <c r="G30" s="126"/>
      <c r="H30" s="126"/>
      <c r="I30" s="126"/>
      <c r="J30" s="126"/>
      <c r="K30" s="126"/>
      <c r="L30" s="24"/>
    </row>
    <row r="31" spans="3:11" s="14" customFormat="1" ht="12.75">
      <c r="C31" s="121" t="s">
        <v>3</v>
      </c>
      <c r="D31" s="121"/>
      <c r="E31" s="121"/>
      <c r="F31" s="121"/>
      <c r="G31" s="121"/>
      <c r="H31" s="121"/>
      <c r="I31" s="121"/>
      <c r="J31" s="121"/>
      <c r="K31" s="121"/>
    </row>
    <row r="32" spans="3:11" s="34" customFormat="1" ht="12.75">
      <c r="C32" s="127" t="s">
        <v>185</v>
      </c>
      <c r="D32" s="127"/>
      <c r="E32" s="127"/>
      <c r="F32" s="127"/>
      <c r="G32" s="127"/>
      <c r="H32" s="127"/>
      <c r="I32" s="127"/>
      <c r="J32" s="127"/>
      <c r="K32" s="127"/>
    </row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</sheetData>
  <sheetProtection/>
  <mergeCells count="17">
    <mergeCell ref="I7:J7"/>
    <mergeCell ref="K7:M7"/>
    <mergeCell ref="I1:M1"/>
    <mergeCell ref="I2:M2"/>
    <mergeCell ref="I4:M4"/>
    <mergeCell ref="I5:M5"/>
    <mergeCell ref="C30:K30"/>
    <mergeCell ref="C32:K32"/>
    <mergeCell ref="C29:K29"/>
    <mergeCell ref="C31:K31"/>
    <mergeCell ref="C18:K18"/>
    <mergeCell ref="C19:K19"/>
    <mergeCell ref="C20:K20"/>
    <mergeCell ref="I8:J8"/>
    <mergeCell ref="K8:M8"/>
    <mergeCell ref="I10:M10"/>
    <mergeCell ref="I11:M11"/>
  </mergeCells>
  <printOptions/>
  <pageMargins left="0.5905511811023623" right="0.15748031496062992" top="0.984251968503937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view="pageBreakPreview" zoomScaleSheetLayoutView="100" zoomScalePageLayoutView="0" workbookViewId="0" topLeftCell="D10">
      <selection activeCell="L24" sqref="L24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23.57421875" style="0" customWidth="1"/>
    <col min="4" max="4" width="22.28125" style="0" customWidth="1"/>
    <col min="5" max="7" width="11.7109375" style="0" customWidth="1"/>
    <col min="8" max="11" width="8.57421875" style="1" customWidth="1"/>
    <col min="12" max="12" width="8.57421875" style="0" customWidth="1"/>
    <col min="13" max="15" width="8.421875" style="0" customWidth="1"/>
  </cols>
  <sheetData>
    <row r="2" spans="1:15" s="17" customFormat="1" ht="14.25" customHeight="1">
      <c r="A2" s="15" t="s">
        <v>10</v>
      </c>
      <c r="B2" s="116" t="s">
        <v>11</v>
      </c>
      <c r="C2" s="116"/>
      <c r="D2" s="116"/>
      <c r="E2" s="116"/>
      <c r="F2" s="116"/>
      <c r="G2" s="116"/>
      <c r="H2" s="116"/>
      <c r="I2" s="116"/>
      <c r="J2" s="116"/>
      <c r="K2" s="116"/>
      <c r="M2" s="18"/>
      <c r="N2" s="18"/>
      <c r="O2" s="18"/>
    </row>
    <row r="3" spans="1:15" s="14" customFormat="1" ht="14.25" customHeight="1">
      <c r="A3" s="19"/>
      <c r="B3" s="117" t="s">
        <v>144</v>
      </c>
      <c r="C3" s="117"/>
      <c r="D3" s="117"/>
      <c r="E3" s="117"/>
      <c r="F3" s="117"/>
      <c r="G3" s="117"/>
      <c r="H3" s="117"/>
      <c r="I3" s="117"/>
      <c r="J3" s="117"/>
      <c r="K3" s="117"/>
      <c r="M3" s="20"/>
      <c r="N3" s="20"/>
      <c r="O3" s="20"/>
    </row>
    <row r="4" spans="1:15" s="14" customFormat="1" ht="14.25" customHeight="1">
      <c r="A4" s="19"/>
      <c r="B4" s="117"/>
      <c r="C4" s="117"/>
      <c r="D4" s="117"/>
      <c r="E4" s="117"/>
      <c r="F4" s="117"/>
      <c r="G4" s="117"/>
      <c r="H4" s="117"/>
      <c r="I4" s="117"/>
      <c r="J4" s="117"/>
      <c r="K4" s="117"/>
      <c r="M4" s="20"/>
      <c r="N4" s="20"/>
      <c r="O4" s="20"/>
    </row>
    <row r="5" spans="1:15" s="14" customFormat="1" ht="14.25" customHeight="1">
      <c r="A5" s="19"/>
      <c r="B5" s="117"/>
      <c r="C5" s="117"/>
      <c r="D5" s="117"/>
      <c r="E5" s="117"/>
      <c r="F5" s="117"/>
      <c r="G5" s="117"/>
      <c r="H5" s="117"/>
      <c r="I5" s="117"/>
      <c r="J5" s="117"/>
      <c r="K5" s="117"/>
      <c r="M5" s="20"/>
      <c r="N5" s="20"/>
      <c r="O5" s="20"/>
    </row>
    <row r="6" spans="1:15" s="14" customFormat="1" ht="12.75">
      <c r="A6" s="19"/>
      <c r="B6" s="112"/>
      <c r="C6" s="112"/>
      <c r="D6" s="112"/>
      <c r="E6" s="112"/>
      <c r="F6" s="112"/>
      <c r="G6" s="112"/>
      <c r="H6" s="112"/>
      <c r="I6" s="112"/>
      <c r="J6" s="112"/>
      <c r="K6" s="112"/>
      <c r="M6" s="20"/>
      <c r="N6" s="20"/>
      <c r="O6" s="20"/>
    </row>
    <row r="7" spans="1:15" s="17" customFormat="1" ht="12.75" customHeight="1">
      <c r="A7" s="15" t="s">
        <v>12</v>
      </c>
      <c r="B7" s="113" t="s">
        <v>87</v>
      </c>
      <c r="C7" s="113"/>
      <c r="D7" s="113"/>
      <c r="E7" s="113"/>
      <c r="F7" s="113"/>
      <c r="G7" s="113"/>
      <c r="H7" s="113"/>
      <c r="I7" s="113"/>
      <c r="J7" s="113"/>
      <c r="K7" s="113"/>
      <c r="M7" s="18"/>
      <c r="N7" s="18"/>
      <c r="O7" s="18"/>
    </row>
    <row r="8" spans="2:15" s="14" customFormat="1" ht="19.5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M8" s="20"/>
      <c r="N8" s="20"/>
      <c r="O8" s="20"/>
    </row>
    <row r="9" spans="8:15" s="14" customFormat="1" ht="12.75">
      <c r="H9" s="20"/>
      <c r="I9" s="20"/>
      <c r="J9" s="20"/>
      <c r="K9" s="20"/>
      <c r="M9" s="20"/>
      <c r="N9" s="20"/>
      <c r="O9" s="20"/>
    </row>
    <row r="10" spans="1:15" s="14" customFormat="1" ht="68.25" customHeight="1">
      <c r="A10" s="111" t="s">
        <v>13</v>
      </c>
      <c r="B10" s="111" t="s">
        <v>14</v>
      </c>
      <c r="C10" s="111" t="s">
        <v>15</v>
      </c>
      <c r="D10" s="111" t="s">
        <v>16</v>
      </c>
      <c r="E10" s="111" t="s">
        <v>17</v>
      </c>
      <c r="F10" s="111" t="s">
        <v>18</v>
      </c>
      <c r="G10" s="111" t="s">
        <v>19</v>
      </c>
      <c r="H10" s="111" t="s">
        <v>20</v>
      </c>
      <c r="I10" s="111"/>
      <c r="J10" s="111"/>
      <c r="K10" s="111"/>
      <c r="L10" s="111" t="s">
        <v>21</v>
      </c>
      <c r="M10" s="111" t="s">
        <v>22</v>
      </c>
      <c r="N10" s="111"/>
      <c r="O10" s="111"/>
    </row>
    <row r="11" spans="1:15" s="14" customFormat="1" ht="22.5">
      <c r="A11" s="111"/>
      <c r="B11" s="111"/>
      <c r="C11" s="111"/>
      <c r="D11" s="111"/>
      <c r="E11" s="111"/>
      <c r="F11" s="111"/>
      <c r="G11" s="111"/>
      <c r="H11" s="2" t="s">
        <v>136</v>
      </c>
      <c r="I11" s="2" t="s">
        <v>23</v>
      </c>
      <c r="J11" s="2" t="s">
        <v>24</v>
      </c>
      <c r="K11" s="2" t="s">
        <v>25</v>
      </c>
      <c r="L11" s="111"/>
      <c r="M11" s="99">
        <v>2014</v>
      </c>
      <c r="N11" s="99">
        <v>2015</v>
      </c>
      <c r="O11" s="99">
        <v>2016</v>
      </c>
    </row>
    <row r="12" spans="1:15" s="14" customFormat="1" ht="75" customHeight="1">
      <c r="A12" s="134">
        <v>903</v>
      </c>
      <c r="B12" s="136" t="s">
        <v>86</v>
      </c>
      <c r="C12" s="138" t="s">
        <v>150</v>
      </c>
      <c r="D12" s="21" t="s">
        <v>89</v>
      </c>
      <c r="E12" s="21" t="s">
        <v>26</v>
      </c>
      <c r="F12" s="22">
        <v>37902</v>
      </c>
      <c r="G12" s="21" t="s">
        <v>27</v>
      </c>
      <c r="H12" s="3" t="s">
        <v>28</v>
      </c>
      <c r="I12" s="3" t="s">
        <v>29</v>
      </c>
      <c r="J12" s="3" t="s">
        <v>186</v>
      </c>
      <c r="K12" s="97" t="s">
        <v>187</v>
      </c>
      <c r="L12" s="4"/>
      <c r="M12" s="5">
        <f>SUM(M13:M20)</f>
        <v>3040.7999999999997</v>
      </c>
      <c r="N12" s="5">
        <f>SUM(N13:N20)</f>
        <v>3065.7</v>
      </c>
      <c r="O12" s="5">
        <f>SUM(O13:O20)</f>
        <v>3081.3999999999996</v>
      </c>
    </row>
    <row r="13" spans="1:15" s="14" customFormat="1" ht="21" customHeight="1">
      <c r="A13" s="135"/>
      <c r="B13" s="137"/>
      <c r="C13" s="139"/>
      <c r="D13" s="140" t="s">
        <v>194</v>
      </c>
      <c r="E13" s="140" t="s">
        <v>195</v>
      </c>
      <c r="F13" s="114">
        <v>41518</v>
      </c>
      <c r="G13" s="140" t="s">
        <v>27</v>
      </c>
      <c r="H13" s="6" t="s">
        <v>28</v>
      </c>
      <c r="I13" s="6" t="s">
        <v>29</v>
      </c>
      <c r="J13" s="6" t="s">
        <v>186</v>
      </c>
      <c r="K13" s="98" t="s">
        <v>188</v>
      </c>
      <c r="L13" s="2">
        <v>211</v>
      </c>
      <c r="M13" s="8">
        <v>1916.5</v>
      </c>
      <c r="N13" s="8">
        <v>1916.5</v>
      </c>
      <c r="O13" s="8">
        <v>1916.5</v>
      </c>
    </row>
    <row r="14" spans="1:15" s="14" customFormat="1" ht="21" customHeight="1">
      <c r="A14" s="135"/>
      <c r="B14" s="137"/>
      <c r="C14" s="139"/>
      <c r="D14" s="110"/>
      <c r="E14" s="110"/>
      <c r="F14" s="115"/>
      <c r="G14" s="110"/>
      <c r="H14" s="6" t="s">
        <v>28</v>
      </c>
      <c r="I14" s="6" t="s">
        <v>29</v>
      </c>
      <c r="J14" s="6" t="s">
        <v>186</v>
      </c>
      <c r="K14" s="98" t="s">
        <v>188</v>
      </c>
      <c r="L14" s="2">
        <v>213</v>
      </c>
      <c r="M14" s="8">
        <v>539.6</v>
      </c>
      <c r="N14" s="8">
        <v>539.6</v>
      </c>
      <c r="O14" s="8">
        <v>539.6</v>
      </c>
    </row>
    <row r="15" spans="1:15" s="14" customFormat="1" ht="21" customHeight="1">
      <c r="A15" s="135"/>
      <c r="B15" s="137"/>
      <c r="C15" s="139"/>
      <c r="D15" s="110"/>
      <c r="E15" s="110"/>
      <c r="F15" s="115"/>
      <c r="G15" s="110"/>
      <c r="H15" s="6" t="s">
        <v>28</v>
      </c>
      <c r="I15" s="6" t="s">
        <v>29</v>
      </c>
      <c r="J15" s="6" t="s">
        <v>186</v>
      </c>
      <c r="K15" s="98" t="s">
        <v>189</v>
      </c>
      <c r="L15" s="2">
        <v>212</v>
      </c>
      <c r="M15" s="8">
        <v>7.2</v>
      </c>
      <c r="N15" s="8">
        <v>7.2</v>
      </c>
      <c r="O15" s="8">
        <v>7.2</v>
      </c>
    </row>
    <row r="16" spans="1:15" s="14" customFormat="1" ht="21" customHeight="1">
      <c r="A16" s="135"/>
      <c r="B16" s="137"/>
      <c r="C16" s="139"/>
      <c r="D16" s="110"/>
      <c r="E16" s="110"/>
      <c r="F16" s="115"/>
      <c r="G16" s="110"/>
      <c r="H16" s="6" t="s">
        <v>28</v>
      </c>
      <c r="I16" s="6" t="s">
        <v>29</v>
      </c>
      <c r="J16" s="6" t="s">
        <v>186</v>
      </c>
      <c r="K16" s="98" t="s">
        <v>189</v>
      </c>
      <c r="L16" s="2">
        <v>226</v>
      </c>
      <c r="M16" s="8">
        <v>14.8</v>
      </c>
      <c r="N16" s="8">
        <v>14.8</v>
      </c>
      <c r="O16" s="8">
        <v>14.8</v>
      </c>
    </row>
    <row r="17" spans="1:15" s="14" customFormat="1" ht="21" customHeight="1">
      <c r="A17" s="135"/>
      <c r="B17" s="137"/>
      <c r="C17" s="139"/>
      <c r="D17" s="110"/>
      <c r="E17" s="110"/>
      <c r="F17" s="115"/>
      <c r="G17" s="110"/>
      <c r="H17" s="6" t="s">
        <v>28</v>
      </c>
      <c r="I17" s="6" t="s">
        <v>29</v>
      </c>
      <c r="J17" s="6" t="s">
        <v>186</v>
      </c>
      <c r="K17" s="98" t="s">
        <v>190</v>
      </c>
      <c r="L17" s="2">
        <v>221</v>
      </c>
      <c r="M17" s="8">
        <v>25.2</v>
      </c>
      <c r="N17" s="8">
        <v>25.2</v>
      </c>
      <c r="O17" s="8">
        <v>25.2</v>
      </c>
    </row>
    <row r="18" spans="1:15" s="14" customFormat="1" ht="21" customHeight="1">
      <c r="A18" s="135"/>
      <c r="B18" s="137"/>
      <c r="C18" s="139"/>
      <c r="D18" s="110"/>
      <c r="E18" s="110"/>
      <c r="F18" s="115"/>
      <c r="G18" s="110"/>
      <c r="H18" s="6" t="s">
        <v>28</v>
      </c>
      <c r="I18" s="6" t="s">
        <v>29</v>
      </c>
      <c r="J18" s="6" t="s">
        <v>186</v>
      </c>
      <c r="K18" s="98" t="s">
        <v>191</v>
      </c>
      <c r="L18" s="2">
        <v>223</v>
      </c>
      <c r="M18" s="8">
        <v>243.5</v>
      </c>
      <c r="N18" s="8">
        <v>268.4</v>
      </c>
      <c r="O18" s="8">
        <v>284.1</v>
      </c>
    </row>
    <row r="19" spans="1:15" s="14" customFormat="1" ht="21" customHeight="1">
      <c r="A19" s="135"/>
      <c r="B19" s="137"/>
      <c r="C19" s="139"/>
      <c r="D19" s="110"/>
      <c r="E19" s="110"/>
      <c r="F19" s="115"/>
      <c r="G19" s="110"/>
      <c r="H19" s="6" t="s">
        <v>28</v>
      </c>
      <c r="I19" s="6" t="s">
        <v>29</v>
      </c>
      <c r="J19" s="6" t="s">
        <v>186</v>
      </c>
      <c r="K19" s="98" t="s">
        <v>191</v>
      </c>
      <c r="L19" s="2">
        <v>340</v>
      </c>
      <c r="M19" s="8">
        <v>87.8</v>
      </c>
      <c r="N19" s="8">
        <v>87.8</v>
      </c>
      <c r="O19" s="8">
        <v>87.8</v>
      </c>
    </row>
    <row r="20" spans="1:15" s="14" customFormat="1" ht="21" customHeight="1">
      <c r="A20" s="135"/>
      <c r="B20" s="137"/>
      <c r="C20" s="139"/>
      <c r="D20" s="110"/>
      <c r="E20" s="110"/>
      <c r="F20" s="115"/>
      <c r="G20" s="110"/>
      <c r="H20" s="6" t="s">
        <v>28</v>
      </c>
      <c r="I20" s="6" t="s">
        <v>29</v>
      </c>
      <c r="J20" s="6" t="s">
        <v>186</v>
      </c>
      <c r="K20" s="98" t="s">
        <v>191</v>
      </c>
      <c r="L20" s="2">
        <v>341</v>
      </c>
      <c r="M20" s="8">
        <v>206.2</v>
      </c>
      <c r="N20" s="8">
        <v>206.2</v>
      </c>
      <c r="O20" s="8">
        <v>206.2</v>
      </c>
    </row>
    <row r="21" spans="1:15" s="14" customFormat="1" ht="21" customHeight="1">
      <c r="A21" s="4" t="s">
        <v>30</v>
      </c>
      <c r="B21" s="7"/>
      <c r="C21" s="7"/>
      <c r="D21" s="7"/>
      <c r="E21" s="7"/>
      <c r="F21" s="7"/>
      <c r="G21" s="7"/>
      <c r="H21" s="2"/>
      <c r="I21" s="2"/>
      <c r="J21" s="2"/>
      <c r="K21" s="2"/>
      <c r="L21" s="7"/>
      <c r="M21" s="5">
        <f>M12</f>
        <v>3040.7999999999997</v>
      </c>
      <c r="N21" s="5">
        <f>N12</f>
        <v>3065.7</v>
      </c>
      <c r="O21" s="5">
        <f>O12</f>
        <v>3081.3999999999996</v>
      </c>
    </row>
    <row r="22" spans="8:11" s="14" customFormat="1" ht="12.75">
      <c r="H22" s="20"/>
      <c r="I22" s="20"/>
      <c r="J22" s="20"/>
      <c r="K22" s="20"/>
    </row>
    <row r="23" spans="8:11" s="14" customFormat="1" ht="12.75">
      <c r="H23" s="20"/>
      <c r="I23" s="20"/>
      <c r="J23" s="20"/>
      <c r="K23" s="20"/>
    </row>
    <row r="24" spans="8:11" s="14" customFormat="1" ht="12.75">
      <c r="H24" s="20"/>
      <c r="I24" s="20"/>
      <c r="J24" s="20"/>
      <c r="K24" s="20"/>
    </row>
    <row r="25" spans="8:11" s="14" customFormat="1" ht="12.75">
      <c r="H25" s="20"/>
      <c r="I25" s="20"/>
      <c r="J25" s="20"/>
      <c r="K25" s="20"/>
    </row>
    <row r="26" spans="8:11" s="14" customFormat="1" ht="12.75">
      <c r="H26" s="20"/>
      <c r="I26" s="20"/>
      <c r="J26" s="20"/>
      <c r="K26" s="20"/>
    </row>
    <row r="27" spans="8:11" s="14" customFormat="1" ht="12.75">
      <c r="H27" s="20"/>
      <c r="I27" s="20"/>
      <c r="J27" s="20"/>
      <c r="K27" s="20"/>
    </row>
    <row r="28" spans="8:11" s="14" customFormat="1" ht="12.75">
      <c r="H28" s="20"/>
      <c r="I28" s="20"/>
      <c r="J28" s="20"/>
      <c r="K28" s="20"/>
    </row>
    <row r="29" spans="8:11" s="14" customFormat="1" ht="12.75">
      <c r="H29" s="20"/>
      <c r="I29" s="20"/>
      <c r="J29" s="20"/>
      <c r="K29" s="20"/>
    </row>
    <row r="30" spans="8:11" s="14" customFormat="1" ht="12.75">
      <c r="H30" s="20"/>
      <c r="I30" s="20"/>
      <c r="J30" s="20"/>
      <c r="K30" s="20"/>
    </row>
    <row r="31" spans="8:11" s="14" customFormat="1" ht="12.75">
      <c r="H31" s="20"/>
      <c r="I31" s="20"/>
      <c r="J31" s="20"/>
      <c r="K31" s="20"/>
    </row>
    <row r="32" spans="8:11" s="14" customFormat="1" ht="12.75">
      <c r="H32" s="20"/>
      <c r="I32" s="20"/>
      <c r="J32" s="20"/>
      <c r="K32" s="20"/>
    </row>
    <row r="33" spans="8:11" s="14" customFormat="1" ht="12.75">
      <c r="H33" s="20"/>
      <c r="I33" s="20"/>
      <c r="J33" s="20"/>
      <c r="K33" s="20"/>
    </row>
    <row r="34" spans="8:11" s="14" customFormat="1" ht="12.75">
      <c r="H34" s="20"/>
      <c r="I34" s="20"/>
      <c r="J34" s="20"/>
      <c r="K34" s="20"/>
    </row>
    <row r="35" spans="8:11" s="14" customFormat="1" ht="12.75">
      <c r="H35" s="20"/>
      <c r="I35" s="20"/>
      <c r="J35" s="20"/>
      <c r="K35" s="20"/>
    </row>
    <row r="36" spans="8:11" s="14" customFormat="1" ht="12.75">
      <c r="H36" s="20"/>
      <c r="I36" s="20"/>
      <c r="J36" s="20"/>
      <c r="K36" s="20"/>
    </row>
    <row r="37" spans="8:11" s="14" customFormat="1" ht="12.75">
      <c r="H37" s="20"/>
      <c r="I37" s="20"/>
      <c r="J37" s="20"/>
      <c r="K37" s="20"/>
    </row>
  </sheetData>
  <sheetProtection/>
  <mergeCells count="23">
    <mergeCell ref="M10:O10"/>
    <mergeCell ref="F10:F11"/>
    <mergeCell ref="L10:L11"/>
    <mergeCell ref="H10:K10"/>
    <mergeCell ref="B2:K2"/>
    <mergeCell ref="B3:K3"/>
    <mergeCell ref="B4:K4"/>
    <mergeCell ref="B5:K5"/>
    <mergeCell ref="B6:K6"/>
    <mergeCell ref="B7:K8"/>
    <mergeCell ref="C10:C11"/>
    <mergeCell ref="G13:G20"/>
    <mergeCell ref="F13:F20"/>
    <mergeCell ref="E13:E20"/>
    <mergeCell ref="A10:A11"/>
    <mergeCell ref="B10:B11"/>
    <mergeCell ref="G10:G11"/>
    <mergeCell ref="D10:D11"/>
    <mergeCell ref="E10:E11"/>
    <mergeCell ref="A12:A20"/>
    <mergeCell ref="B12:B20"/>
    <mergeCell ref="C12:C20"/>
    <mergeCell ref="D13:D20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SheetLayoutView="100" zoomScalePageLayoutView="0" workbookViewId="0" topLeftCell="A4">
      <selection activeCell="D16" sqref="D16:N16"/>
    </sheetView>
  </sheetViews>
  <sheetFormatPr defaultColWidth="9.140625" defaultRowHeight="12.75"/>
  <cols>
    <col min="1" max="1" width="5.57421875" style="0" customWidth="1"/>
    <col min="2" max="2" width="6.7109375" style="0" customWidth="1"/>
    <col min="3" max="12" width="8.57421875" style="0" customWidth="1"/>
    <col min="13" max="15" width="8.57421875" style="1" customWidth="1"/>
  </cols>
  <sheetData>
    <row r="1" spans="1:15" s="17" customFormat="1" ht="12.75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9"/>
      <c r="N1" s="29"/>
      <c r="O1" s="29"/>
    </row>
    <row r="3" spans="1:15" s="17" customFormat="1" ht="12.75">
      <c r="A3" s="27" t="s">
        <v>120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9"/>
      <c r="N3" s="29"/>
      <c r="O3" s="29"/>
    </row>
    <row r="4" spans="1:15" s="14" customFormat="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0"/>
      <c r="N4" s="30"/>
      <c r="O4" s="30"/>
    </row>
    <row r="5" spans="1:15" s="17" customFormat="1" ht="12.75" customHeight="1">
      <c r="A5" s="118" t="s">
        <v>7</v>
      </c>
      <c r="B5" s="118"/>
      <c r="C5" s="118"/>
      <c r="D5" s="118"/>
      <c r="E5" s="118" t="s">
        <v>9</v>
      </c>
      <c r="F5" s="118"/>
      <c r="G5" s="118" t="s">
        <v>31</v>
      </c>
      <c r="H5" s="118"/>
      <c r="I5" s="118"/>
      <c r="J5" s="118"/>
      <c r="K5" s="118"/>
      <c r="L5" s="118"/>
      <c r="M5" s="118" t="s">
        <v>32</v>
      </c>
      <c r="N5" s="118"/>
      <c r="O5" s="118"/>
    </row>
    <row r="6" spans="1:15" s="17" customFormat="1" ht="48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46" t="s">
        <v>33</v>
      </c>
      <c r="N6" s="46" t="s">
        <v>34</v>
      </c>
      <c r="O6" s="46" t="s">
        <v>35</v>
      </c>
    </row>
    <row r="7" spans="1:15" s="14" customFormat="1" ht="61.5" customHeight="1">
      <c r="A7" s="119" t="s">
        <v>145</v>
      </c>
      <c r="B7" s="119"/>
      <c r="C7" s="119"/>
      <c r="D7" s="119"/>
      <c r="E7" s="108" t="s">
        <v>146</v>
      </c>
      <c r="F7" s="109"/>
      <c r="G7" s="107" t="s">
        <v>148</v>
      </c>
      <c r="H7" s="107"/>
      <c r="I7" s="107"/>
      <c r="J7" s="107"/>
      <c r="K7" s="107"/>
      <c r="L7" s="107"/>
      <c r="M7" s="26">
        <v>349</v>
      </c>
      <c r="N7" s="26">
        <v>349</v>
      </c>
      <c r="O7" s="26">
        <v>349</v>
      </c>
    </row>
    <row r="8" spans="1:15" s="15" customFormat="1" ht="12.75">
      <c r="A8" s="104" t="s">
        <v>88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31">
        <f>SUM(M7:M7)</f>
        <v>349</v>
      </c>
      <c r="N8" s="31">
        <f>SUM(N7:N7)</f>
        <v>349</v>
      </c>
      <c r="O8" s="31">
        <f>SUM(O7:O7)</f>
        <v>349</v>
      </c>
    </row>
    <row r="10" spans="1:11" s="17" customFormat="1" ht="18" customHeight="1">
      <c r="A10" s="27" t="s">
        <v>121</v>
      </c>
      <c r="B10" s="27"/>
      <c r="C10" s="27"/>
      <c r="D10" s="27"/>
      <c r="E10" s="27"/>
      <c r="F10" s="27"/>
      <c r="G10" s="27"/>
      <c r="H10" s="27"/>
      <c r="I10" s="29"/>
      <c r="J10" s="29"/>
      <c r="K10" s="29"/>
    </row>
    <row r="11" spans="2:15" s="14" customFormat="1" ht="15">
      <c r="B11" s="4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49"/>
    </row>
    <row r="12" spans="1:15" s="14" customFormat="1" ht="22.5" customHeight="1">
      <c r="A12" s="118" t="s">
        <v>6</v>
      </c>
      <c r="B12" s="118" t="s">
        <v>105</v>
      </c>
      <c r="C12" s="141" t="s">
        <v>106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 t="s">
        <v>107</v>
      </c>
    </row>
    <row r="13" spans="1:15" s="14" customFormat="1" ht="36.75" customHeight="1">
      <c r="A13" s="118"/>
      <c r="B13" s="118"/>
      <c r="C13" s="28" t="s">
        <v>108</v>
      </c>
      <c r="D13" s="28" t="s">
        <v>109</v>
      </c>
      <c r="E13" s="28" t="s">
        <v>110</v>
      </c>
      <c r="F13" s="28" t="s">
        <v>111</v>
      </c>
      <c r="G13" s="28" t="s">
        <v>112</v>
      </c>
      <c r="H13" s="28" t="s">
        <v>113</v>
      </c>
      <c r="I13" s="28" t="s">
        <v>114</v>
      </c>
      <c r="J13" s="28" t="s">
        <v>115</v>
      </c>
      <c r="K13" s="28" t="s">
        <v>116</v>
      </c>
      <c r="L13" s="28" t="s">
        <v>117</v>
      </c>
      <c r="M13" s="28" t="s">
        <v>118</v>
      </c>
      <c r="N13" s="28" t="s">
        <v>119</v>
      </c>
      <c r="O13" s="142"/>
    </row>
    <row r="14" spans="1:15" s="44" customFormat="1" ht="28.5" customHeight="1">
      <c r="A14" s="41">
        <v>1</v>
      </c>
      <c r="B14" s="100">
        <v>2014</v>
      </c>
      <c r="C14" s="43">
        <f>O14/12</f>
        <v>253.39999999999998</v>
      </c>
      <c r="D14" s="43">
        <f>C14</f>
        <v>253.39999999999998</v>
      </c>
      <c r="E14" s="43">
        <f aca="true" t="shared" si="0" ref="E14:N14">D14</f>
        <v>253.39999999999998</v>
      </c>
      <c r="F14" s="43">
        <f t="shared" si="0"/>
        <v>253.39999999999998</v>
      </c>
      <c r="G14" s="43">
        <f t="shared" si="0"/>
        <v>253.39999999999998</v>
      </c>
      <c r="H14" s="43">
        <f t="shared" si="0"/>
        <v>253.39999999999998</v>
      </c>
      <c r="I14" s="43">
        <f t="shared" si="0"/>
        <v>253.39999999999998</v>
      </c>
      <c r="J14" s="43">
        <f t="shared" si="0"/>
        <v>253.39999999999998</v>
      </c>
      <c r="K14" s="43">
        <f t="shared" si="0"/>
        <v>253.39999999999998</v>
      </c>
      <c r="L14" s="43">
        <f t="shared" si="0"/>
        <v>253.39999999999998</v>
      </c>
      <c r="M14" s="43">
        <f t="shared" si="0"/>
        <v>253.39999999999998</v>
      </c>
      <c r="N14" s="43">
        <f t="shared" si="0"/>
        <v>253.39999999999998</v>
      </c>
      <c r="O14" s="50">
        <f>'1 2 услуги'!M12</f>
        <v>3040.7999999999997</v>
      </c>
    </row>
    <row r="15" spans="1:15" s="44" customFormat="1" ht="28.5" customHeight="1">
      <c r="A15" s="41">
        <v>2</v>
      </c>
      <c r="B15" s="100">
        <v>2015</v>
      </c>
      <c r="C15" s="43">
        <f>O15/12</f>
        <v>255.475</v>
      </c>
      <c r="D15" s="43">
        <f>C15</f>
        <v>255.475</v>
      </c>
      <c r="E15" s="43">
        <f aca="true" t="shared" si="1" ref="E15:N15">D15</f>
        <v>255.475</v>
      </c>
      <c r="F15" s="43">
        <f t="shared" si="1"/>
        <v>255.475</v>
      </c>
      <c r="G15" s="43">
        <f t="shared" si="1"/>
        <v>255.475</v>
      </c>
      <c r="H15" s="43">
        <f t="shared" si="1"/>
        <v>255.475</v>
      </c>
      <c r="I15" s="43">
        <f t="shared" si="1"/>
        <v>255.475</v>
      </c>
      <c r="J15" s="43">
        <f t="shared" si="1"/>
        <v>255.475</v>
      </c>
      <c r="K15" s="43">
        <f t="shared" si="1"/>
        <v>255.475</v>
      </c>
      <c r="L15" s="43">
        <f t="shared" si="1"/>
        <v>255.475</v>
      </c>
      <c r="M15" s="43">
        <f t="shared" si="1"/>
        <v>255.475</v>
      </c>
      <c r="N15" s="43">
        <f t="shared" si="1"/>
        <v>255.475</v>
      </c>
      <c r="O15" s="50">
        <f>'1 2 услуги'!N12</f>
        <v>3065.7</v>
      </c>
    </row>
    <row r="16" spans="1:15" s="44" customFormat="1" ht="28.5" customHeight="1">
      <c r="A16" s="41">
        <v>3</v>
      </c>
      <c r="B16" s="100">
        <v>2016</v>
      </c>
      <c r="C16" s="43">
        <f>O16/12</f>
        <v>256.7833333333333</v>
      </c>
      <c r="D16" s="43">
        <f>C16</f>
        <v>256.7833333333333</v>
      </c>
      <c r="E16" s="43">
        <f aca="true" t="shared" si="2" ref="E16:N16">D16</f>
        <v>256.7833333333333</v>
      </c>
      <c r="F16" s="43">
        <f t="shared" si="2"/>
        <v>256.7833333333333</v>
      </c>
      <c r="G16" s="43">
        <f t="shared" si="2"/>
        <v>256.7833333333333</v>
      </c>
      <c r="H16" s="43">
        <f t="shared" si="2"/>
        <v>256.7833333333333</v>
      </c>
      <c r="I16" s="43">
        <f t="shared" si="2"/>
        <v>256.7833333333333</v>
      </c>
      <c r="J16" s="43">
        <f t="shared" si="2"/>
        <v>256.7833333333333</v>
      </c>
      <c r="K16" s="43">
        <f t="shared" si="2"/>
        <v>256.7833333333333</v>
      </c>
      <c r="L16" s="43">
        <f t="shared" si="2"/>
        <v>256.7833333333333</v>
      </c>
      <c r="M16" s="43">
        <f t="shared" si="2"/>
        <v>256.7833333333333</v>
      </c>
      <c r="N16" s="43">
        <f t="shared" si="2"/>
        <v>256.7833333333333</v>
      </c>
      <c r="O16" s="50">
        <f>'1 2 услуги'!O12</f>
        <v>3081.3999999999996</v>
      </c>
    </row>
  </sheetData>
  <sheetProtection/>
  <mergeCells count="12">
    <mergeCell ref="A12:A13"/>
    <mergeCell ref="B12:B13"/>
    <mergeCell ref="C12:N12"/>
    <mergeCell ref="O12:O13"/>
    <mergeCell ref="A5:D6"/>
    <mergeCell ref="A7:D7"/>
    <mergeCell ref="M5:O5"/>
    <mergeCell ref="A8:L8"/>
    <mergeCell ref="G5:L6"/>
    <mergeCell ref="G7:L7"/>
    <mergeCell ref="E5:F6"/>
    <mergeCell ref="E7:F7"/>
  </mergeCells>
  <printOptions/>
  <pageMargins left="0.7086614173228347" right="0.7086614173228347" top="0.984251968503937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5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11.140625" style="1" customWidth="1"/>
    <col min="2" max="2" width="28.28125" style="0" customWidth="1"/>
    <col min="3" max="3" width="27.7109375" style="0" customWidth="1"/>
    <col min="4" max="4" width="25.8515625" style="0" customWidth="1"/>
    <col min="5" max="5" width="28.421875" style="0" customWidth="1"/>
    <col min="6" max="6" width="35.28125" style="0" customWidth="1"/>
  </cols>
  <sheetData>
    <row r="1" s="17" customFormat="1" ht="12.75">
      <c r="A1" s="16" t="s">
        <v>36</v>
      </c>
    </row>
    <row r="2" s="14" customFormat="1" ht="13.5" thickBot="1">
      <c r="A2" s="20"/>
    </row>
    <row r="3" spans="1:6" s="14" customFormat="1" ht="56.25">
      <c r="A3" s="85" t="s">
        <v>65</v>
      </c>
      <c r="B3" s="86" t="s">
        <v>64</v>
      </c>
      <c r="C3" s="86" t="s">
        <v>66</v>
      </c>
      <c r="D3" s="86" t="s">
        <v>67</v>
      </c>
      <c r="E3" s="86" t="s">
        <v>68</v>
      </c>
      <c r="F3" s="86" t="s">
        <v>69</v>
      </c>
    </row>
    <row r="4" spans="1:6" s="14" customFormat="1" ht="13.5" thickBot="1">
      <c r="A4" s="87">
        <v>1</v>
      </c>
      <c r="B4" s="88">
        <v>2</v>
      </c>
      <c r="C4" s="88">
        <v>3</v>
      </c>
      <c r="D4" s="88">
        <v>4</v>
      </c>
      <c r="E4" s="88">
        <v>5</v>
      </c>
      <c r="F4" s="88">
        <v>6</v>
      </c>
    </row>
    <row r="5" spans="1:6" s="14" customFormat="1" ht="45" customHeight="1">
      <c r="A5" s="153" t="s">
        <v>145</v>
      </c>
      <c r="B5" s="82" t="s">
        <v>196</v>
      </c>
      <c r="C5" s="82" t="s">
        <v>196</v>
      </c>
      <c r="D5" s="82" t="s">
        <v>196</v>
      </c>
      <c r="E5" s="143"/>
      <c r="F5" s="143"/>
    </row>
    <row r="6" spans="1:6" s="14" customFormat="1" ht="47.25" customHeight="1">
      <c r="A6" s="154"/>
      <c r="B6" s="90" t="s">
        <v>151</v>
      </c>
      <c r="C6" s="89"/>
      <c r="D6" s="89"/>
      <c r="E6" s="148"/>
      <c r="F6" s="148"/>
    </row>
    <row r="7" spans="1:6" s="14" customFormat="1" ht="45.75" customHeight="1">
      <c r="A7" s="154"/>
      <c r="B7" s="90" t="s">
        <v>152</v>
      </c>
      <c r="C7" s="89"/>
      <c r="D7" s="91"/>
      <c r="E7" s="148"/>
      <c r="F7" s="148"/>
    </row>
    <row r="8" spans="1:6" s="14" customFormat="1" ht="22.5">
      <c r="A8" s="154"/>
      <c r="B8" s="90" t="s">
        <v>153</v>
      </c>
      <c r="C8" s="91"/>
      <c r="D8" s="91"/>
      <c r="E8" s="148"/>
      <c r="F8" s="148"/>
    </row>
    <row r="9" spans="1:6" s="14" customFormat="1" ht="12.75">
      <c r="A9" s="154"/>
      <c r="B9" s="90" t="s">
        <v>37</v>
      </c>
      <c r="C9" s="91"/>
      <c r="D9" s="91"/>
      <c r="E9" s="148"/>
      <c r="F9" s="148"/>
    </row>
    <row r="10" spans="1:6" s="14" customFormat="1" ht="33.75">
      <c r="A10" s="154"/>
      <c r="B10" s="90" t="s">
        <v>154</v>
      </c>
      <c r="C10" s="91"/>
      <c r="D10" s="91"/>
      <c r="E10" s="148"/>
      <c r="F10" s="148"/>
    </row>
    <row r="11" spans="1:6" s="14" customFormat="1" ht="67.5">
      <c r="A11" s="154"/>
      <c r="B11" s="90" t="s">
        <v>38</v>
      </c>
      <c r="C11" s="91"/>
      <c r="D11" s="91"/>
      <c r="E11" s="148"/>
      <c r="F11" s="148"/>
    </row>
    <row r="12" spans="1:6" s="14" customFormat="1" ht="12.75">
      <c r="A12" s="154"/>
      <c r="B12" s="90" t="s">
        <v>39</v>
      </c>
      <c r="C12" s="91"/>
      <c r="D12" s="91"/>
      <c r="E12" s="148"/>
      <c r="F12" s="148"/>
    </row>
    <row r="13" spans="1:6" s="14" customFormat="1" ht="23.25" thickBot="1">
      <c r="A13" s="155"/>
      <c r="B13" s="83" t="s">
        <v>155</v>
      </c>
      <c r="C13" s="92"/>
      <c r="D13" s="92"/>
      <c r="E13" s="144"/>
      <c r="F13" s="148"/>
    </row>
    <row r="14" spans="1:6" s="14" customFormat="1" ht="125.25" customHeight="1">
      <c r="A14" s="147"/>
      <c r="B14" s="89" t="s">
        <v>156</v>
      </c>
      <c r="C14" s="89"/>
      <c r="D14" s="89" t="s">
        <v>156</v>
      </c>
      <c r="E14" s="148"/>
      <c r="F14" s="143"/>
    </row>
    <row r="15" spans="1:6" s="14" customFormat="1" ht="13.5" thickBot="1">
      <c r="A15" s="146"/>
      <c r="B15" s="83" t="s">
        <v>157</v>
      </c>
      <c r="C15" s="93"/>
      <c r="D15" s="93" t="s">
        <v>40</v>
      </c>
      <c r="E15" s="144"/>
      <c r="F15" s="148"/>
    </row>
    <row r="16" spans="1:6" s="14" customFormat="1" ht="33.75" customHeight="1">
      <c r="A16" s="145"/>
      <c r="B16" s="143"/>
      <c r="C16" s="89" t="s">
        <v>41</v>
      </c>
      <c r="D16" s="143"/>
      <c r="E16" s="143" t="s">
        <v>43</v>
      </c>
      <c r="F16" s="143"/>
    </row>
    <row r="17" spans="1:6" s="14" customFormat="1" ht="68.25" thickBot="1">
      <c r="A17" s="146"/>
      <c r="B17" s="144"/>
      <c r="C17" s="93" t="s">
        <v>42</v>
      </c>
      <c r="D17" s="144"/>
      <c r="E17" s="144"/>
      <c r="F17" s="144"/>
    </row>
    <row r="18" spans="1:6" s="14" customFormat="1" ht="90">
      <c r="A18" s="149"/>
      <c r="B18" s="151"/>
      <c r="C18" s="89" t="s">
        <v>163</v>
      </c>
      <c r="D18" s="89" t="s">
        <v>163</v>
      </c>
      <c r="E18" s="89" t="s">
        <v>163</v>
      </c>
      <c r="F18" s="89" t="s">
        <v>163</v>
      </c>
    </row>
    <row r="19" spans="1:6" s="14" customFormat="1" ht="62.25" customHeight="1" thickBot="1">
      <c r="A19" s="150"/>
      <c r="B19" s="152"/>
      <c r="C19" s="93" t="s">
        <v>164</v>
      </c>
      <c r="D19" s="93" t="s">
        <v>165</v>
      </c>
      <c r="E19" s="83" t="s">
        <v>166</v>
      </c>
      <c r="F19" s="83" t="s">
        <v>167</v>
      </c>
    </row>
    <row r="20" spans="1:6" s="14" customFormat="1" ht="33.75" customHeight="1">
      <c r="A20" s="149"/>
      <c r="B20" s="151"/>
      <c r="C20" s="151"/>
      <c r="D20" s="89" t="s">
        <v>158</v>
      </c>
      <c r="E20" s="151"/>
      <c r="F20" s="151"/>
    </row>
    <row r="21" spans="1:6" s="14" customFormat="1" ht="35.25" customHeight="1" thickBot="1">
      <c r="A21" s="150"/>
      <c r="B21" s="152"/>
      <c r="C21" s="152"/>
      <c r="D21" s="93" t="s">
        <v>159</v>
      </c>
      <c r="E21" s="152"/>
      <c r="F21" s="152"/>
    </row>
    <row r="22" spans="1:6" s="14" customFormat="1" ht="47.25" customHeight="1">
      <c r="A22" s="145"/>
      <c r="B22" s="89" t="s">
        <v>44</v>
      </c>
      <c r="C22" s="89" t="s">
        <v>44</v>
      </c>
      <c r="D22" s="89" t="s">
        <v>44</v>
      </c>
      <c r="E22" s="82" t="s">
        <v>44</v>
      </c>
      <c r="F22" s="89" t="s">
        <v>44</v>
      </c>
    </row>
    <row r="23" spans="1:6" s="14" customFormat="1" ht="36" customHeight="1" thickBot="1">
      <c r="A23" s="146"/>
      <c r="B23" s="83" t="s">
        <v>45</v>
      </c>
      <c r="C23" s="93" t="s">
        <v>46</v>
      </c>
      <c r="D23" s="93" t="s">
        <v>47</v>
      </c>
      <c r="E23" s="83" t="s">
        <v>48</v>
      </c>
      <c r="F23" s="93" t="s">
        <v>49</v>
      </c>
    </row>
    <row r="24" spans="1:6" s="14" customFormat="1" ht="34.5" customHeight="1">
      <c r="A24" s="147"/>
      <c r="B24" s="89" t="s">
        <v>50</v>
      </c>
      <c r="C24" s="148"/>
      <c r="D24" s="89" t="s">
        <v>50</v>
      </c>
      <c r="E24" s="148"/>
      <c r="F24" s="148"/>
    </row>
    <row r="25" spans="1:6" s="14" customFormat="1" ht="23.25" customHeight="1" thickBot="1">
      <c r="A25" s="146"/>
      <c r="B25" s="93" t="s">
        <v>51</v>
      </c>
      <c r="C25" s="144"/>
      <c r="D25" s="93" t="s">
        <v>52</v>
      </c>
      <c r="E25" s="144"/>
      <c r="F25" s="144"/>
    </row>
    <row r="26" spans="1:6" s="14" customFormat="1" ht="47.25" customHeight="1">
      <c r="A26" s="145"/>
      <c r="B26" s="89" t="s">
        <v>53</v>
      </c>
      <c r="C26" s="143" t="s">
        <v>55</v>
      </c>
      <c r="D26" s="143" t="s">
        <v>56</v>
      </c>
      <c r="E26" s="143"/>
      <c r="F26" s="143" t="s">
        <v>57</v>
      </c>
    </row>
    <row r="27" spans="1:6" s="14" customFormat="1" ht="12.75" customHeight="1" thickBot="1">
      <c r="A27" s="146"/>
      <c r="B27" s="93" t="s">
        <v>54</v>
      </c>
      <c r="C27" s="144"/>
      <c r="D27" s="144"/>
      <c r="E27" s="144"/>
      <c r="F27" s="144"/>
    </row>
    <row r="28" spans="1:6" s="14" customFormat="1" ht="21">
      <c r="A28" s="145"/>
      <c r="B28" s="143"/>
      <c r="C28" s="143"/>
      <c r="D28" s="143"/>
      <c r="E28" s="143"/>
      <c r="F28" s="101" t="s">
        <v>58</v>
      </c>
    </row>
    <row r="29" spans="1:6" s="14" customFormat="1" ht="32.25" thickBot="1">
      <c r="A29" s="146"/>
      <c r="B29" s="144"/>
      <c r="C29" s="144"/>
      <c r="D29" s="144"/>
      <c r="E29" s="144"/>
      <c r="F29" s="102" t="s">
        <v>59</v>
      </c>
    </row>
    <row r="30" spans="1:6" s="14" customFormat="1" ht="63.75" thickBot="1">
      <c r="A30" s="84"/>
      <c r="B30" s="93"/>
      <c r="C30" s="93"/>
      <c r="D30" s="93"/>
      <c r="E30" s="93"/>
      <c r="F30" s="102" t="s">
        <v>169</v>
      </c>
    </row>
    <row r="31" spans="1:6" s="14" customFormat="1" ht="42.75" customHeight="1">
      <c r="A31" s="145"/>
      <c r="B31" s="143"/>
      <c r="C31" s="143"/>
      <c r="D31" s="143"/>
      <c r="E31" s="143"/>
      <c r="F31" s="101" t="s">
        <v>170</v>
      </c>
    </row>
    <row r="32" spans="1:6" s="14" customFormat="1" ht="23.25" customHeight="1" thickBot="1">
      <c r="A32" s="146"/>
      <c r="B32" s="144"/>
      <c r="C32" s="144"/>
      <c r="D32" s="144"/>
      <c r="E32" s="144"/>
      <c r="F32" s="102" t="s">
        <v>60</v>
      </c>
    </row>
    <row r="33" spans="1:6" s="14" customFormat="1" ht="96" customHeight="1" thickBot="1">
      <c r="A33" s="84"/>
      <c r="B33" s="93"/>
      <c r="C33" s="93"/>
      <c r="D33" s="93"/>
      <c r="E33" s="93"/>
      <c r="F33" s="102" t="s">
        <v>171</v>
      </c>
    </row>
    <row r="34" spans="1:6" s="14" customFormat="1" ht="96" customHeight="1">
      <c r="A34" s="145"/>
      <c r="B34" s="143"/>
      <c r="C34" s="143"/>
      <c r="D34" s="143"/>
      <c r="E34" s="143"/>
      <c r="F34" s="101" t="s">
        <v>172</v>
      </c>
    </row>
    <row r="35" spans="1:6" s="14" customFormat="1" ht="12" customHeight="1" thickBot="1">
      <c r="A35" s="146"/>
      <c r="B35" s="144"/>
      <c r="C35" s="144"/>
      <c r="D35" s="144"/>
      <c r="E35" s="144"/>
      <c r="F35" s="102" t="s">
        <v>61</v>
      </c>
    </row>
    <row r="36" spans="1:6" s="14" customFormat="1" ht="57" customHeight="1">
      <c r="A36" s="145"/>
      <c r="B36" s="143"/>
      <c r="C36" s="143"/>
      <c r="D36" s="143"/>
      <c r="E36" s="143"/>
      <c r="F36" s="101" t="s">
        <v>173</v>
      </c>
    </row>
    <row r="37" spans="1:6" s="14" customFormat="1" ht="11.25" customHeight="1" thickBot="1">
      <c r="A37" s="146"/>
      <c r="B37" s="144"/>
      <c r="C37" s="144"/>
      <c r="D37" s="144"/>
      <c r="E37" s="144"/>
      <c r="F37" s="102" t="s">
        <v>62</v>
      </c>
    </row>
    <row r="38" spans="1:6" s="14" customFormat="1" ht="64.5" customHeight="1">
      <c r="A38" s="145"/>
      <c r="B38" s="143"/>
      <c r="C38" s="143"/>
      <c r="D38" s="143"/>
      <c r="E38" s="143"/>
      <c r="F38" s="101" t="s">
        <v>174</v>
      </c>
    </row>
    <row r="39" spans="1:6" s="14" customFormat="1" ht="12" customHeight="1" thickBot="1">
      <c r="A39" s="146"/>
      <c r="B39" s="144"/>
      <c r="C39" s="144"/>
      <c r="D39" s="144"/>
      <c r="E39" s="144"/>
      <c r="F39" s="102" t="s">
        <v>63</v>
      </c>
    </row>
    <row r="40" s="14" customFormat="1" ht="11.25" customHeight="1">
      <c r="A40" s="94"/>
    </row>
    <row r="41" spans="1:6" s="14" customFormat="1" ht="16.5" customHeight="1">
      <c r="A41" s="10" t="s">
        <v>70</v>
      </c>
      <c r="B41" s="10"/>
      <c r="C41" s="10"/>
      <c r="D41" s="10"/>
      <c r="E41" s="10"/>
      <c r="F41" s="10"/>
    </row>
    <row r="42" spans="1:6" s="14" customFormat="1" ht="14.25" customHeight="1">
      <c r="A42" s="1"/>
      <c r="B42"/>
      <c r="C42"/>
      <c r="D42"/>
      <c r="E42"/>
      <c r="F42"/>
    </row>
    <row r="43" spans="1:6" s="14" customFormat="1" ht="58.5" customHeight="1">
      <c r="A43" s="1"/>
      <c r="B43"/>
      <c r="C43"/>
      <c r="D43"/>
      <c r="E43"/>
      <c r="F43"/>
    </row>
    <row r="44" spans="1:6" s="14" customFormat="1" ht="12.75" customHeight="1">
      <c r="A44" s="1"/>
      <c r="B44"/>
      <c r="C44"/>
      <c r="D44"/>
      <c r="E44"/>
      <c r="F44"/>
    </row>
    <row r="45" spans="1:6" s="14" customFormat="1" ht="46.5" customHeight="1">
      <c r="A45" s="1"/>
      <c r="B45"/>
      <c r="C45"/>
      <c r="D45"/>
      <c r="E45"/>
      <c r="F45"/>
    </row>
    <row r="46" spans="1:6" s="14" customFormat="1" ht="53.25" customHeight="1">
      <c r="A46" s="1"/>
      <c r="B46"/>
      <c r="C46"/>
      <c r="D46"/>
      <c r="E46"/>
      <c r="F46"/>
    </row>
    <row r="47" spans="1:6" s="14" customFormat="1" ht="12.75">
      <c r="A47" s="1"/>
      <c r="B47"/>
      <c r="C47"/>
      <c r="D47"/>
      <c r="E47"/>
      <c r="F47"/>
    </row>
    <row r="48" spans="1:6" s="14" customFormat="1" ht="12.75">
      <c r="A48" s="1"/>
      <c r="B48"/>
      <c r="C48"/>
      <c r="D48"/>
      <c r="E48"/>
      <c r="F48"/>
    </row>
    <row r="49" spans="1:6" s="14" customFormat="1" ht="57.75" customHeight="1">
      <c r="A49" s="1"/>
      <c r="B49"/>
      <c r="C49"/>
      <c r="D49"/>
      <c r="E49"/>
      <c r="F49"/>
    </row>
    <row r="50" spans="1:6" s="14" customFormat="1" ht="25.5" customHeight="1">
      <c r="A50" s="1"/>
      <c r="B50"/>
      <c r="C50"/>
      <c r="D50"/>
      <c r="E50"/>
      <c r="F50"/>
    </row>
    <row r="51" spans="1:6" s="14" customFormat="1" ht="12.75">
      <c r="A51" s="1"/>
      <c r="B51"/>
      <c r="C51"/>
      <c r="D51"/>
      <c r="E51"/>
      <c r="F51"/>
    </row>
    <row r="52" spans="1:6" s="14" customFormat="1" ht="12.75">
      <c r="A52" s="1"/>
      <c r="B52"/>
      <c r="C52"/>
      <c r="D52"/>
      <c r="E52"/>
      <c r="F52"/>
    </row>
    <row r="53" spans="1:6" s="14" customFormat="1" ht="68.25" customHeight="1">
      <c r="A53" s="1"/>
      <c r="B53"/>
      <c r="C53"/>
      <c r="D53"/>
      <c r="E53"/>
      <c r="F53"/>
    </row>
    <row r="54" spans="1:6" s="14" customFormat="1" ht="13.5" customHeight="1">
      <c r="A54" s="1"/>
      <c r="B54"/>
      <c r="C54"/>
      <c r="D54"/>
      <c r="E54"/>
      <c r="F54"/>
    </row>
    <row r="55" spans="1:6" s="14" customFormat="1" ht="69.75" customHeight="1">
      <c r="A55" s="1"/>
      <c r="B55"/>
      <c r="C55"/>
      <c r="D55"/>
      <c r="E55"/>
      <c r="F55"/>
    </row>
    <row r="56" spans="1:6" s="14" customFormat="1" ht="12.75">
      <c r="A56" s="1"/>
      <c r="B56"/>
      <c r="C56"/>
      <c r="D56"/>
      <c r="E56"/>
      <c r="F56"/>
    </row>
    <row r="57" spans="1:6" s="14" customFormat="1" ht="94.5" customHeight="1">
      <c r="A57" s="1"/>
      <c r="B57"/>
      <c r="C57"/>
      <c r="D57"/>
      <c r="E57"/>
      <c r="F57"/>
    </row>
    <row r="58" spans="1:6" s="14" customFormat="1" ht="12.75">
      <c r="A58" s="1"/>
      <c r="B58"/>
      <c r="C58"/>
      <c r="D58"/>
      <c r="E58"/>
      <c r="F58"/>
    </row>
    <row r="59" spans="1:6" s="14" customFormat="1" ht="24" customHeight="1">
      <c r="A59" s="1"/>
      <c r="B59"/>
      <c r="C59"/>
      <c r="D59"/>
      <c r="E59"/>
      <c r="F59"/>
    </row>
    <row r="60" spans="1:6" s="14" customFormat="1" ht="60" customHeight="1">
      <c r="A60" s="1"/>
      <c r="B60"/>
      <c r="C60"/>
      <c r="D60"/>
      <c r="E60"/>
      <c r="F60"/>
    </row>
    <row r="61" spans="1:6" s="14" customFormat="1" ht="70.5" customHeight="1">
      <c r="A61" s="1"/>
      <c r="B61"/>
      <c r="C61"/>
      <c r="D61"/>
      <c r="E61"/>
      <c r="F61"/>
    </row>
    <row r="62" spans="1:6" s="14" customFormat="1" ht="102.75" customHeight="1">
      <c r="A62" s="1"/>
      <c r="B62"/>
      <c r="C62"/>
      <c r="D62"/>
      <c r="E62"/>
      <c r="F62"/>
    </row>
    <row r="63" spans="1:6" s="14" customFormat="1" ht="14.25" customHeight="1">
      <c r="A63" s="1"/>
      <c r="B63"/>
      <c r="C63"/>
      <c r="D63"/>
      <c r="E63"/>
      <c r="F63"/>
    </row>
    <row r="64" spans="1:6" s="14" customFormat="1" ht="50.25" customHeight="1">
      <c r="A64" s="1"/>
      <c r="B64"/>
      <c r="C64"/>
      <c r="D64"/>
      <c r="E64"/>
      <c r="F64"/>
    </row>
    <row r="65" spans="1:6" s="14" customFormat="1" ht="36.75" customHeight="1">
      <c r="A65" s="1"/>
      <c r="B65"/>
      <c r="C65"/>
      <c r="D65"/>
      <c r="E65"/>
      <c r="F65"/>
    </row>
    <row r="66" spans="1:6" s="14" customFormat="1" ht="61.5" customHeight="1">
      <c r="A66" s="1"/>
      <c r="B66"/>
      <c r="C66"/>
      <c r="D66"/>
      <c r="E66"/>
      <c r="F66"/>
    </row>
    <row r="67" spans="1:6" s="14" customFormat="1" ht="51" customHeight="1">
      <c r="A67" s="1"/>
      <c r="B67"/>
      <c r="C67"/>
      <c r="D67"/>
      <c r="E67"/>
      <c r="F67"/>
    </row>
    <row r="68" spans="1:6" s="14" customFormat="1" ht="36.75" customHeight="1">
      <c r="A68" s="1"/>
      <c r="B68"/>
      <c r="C68"/>
      <c r="D68"/>
      <c r="E68"/>
      <c r="F68"/>
    </row>
    <row r="69" spans="1:6" s="14" customFormat="1" ht="12.75">
      <c r="A69" s="1"/>
      <c r="B69"/>
      <c r="C69"/>
      <c r="D69"/>
      <c r="E69"/>
      <c r="F69"/>
    </row>
    <row r="70" spans="1:6" s="14" customFormat="1" ht="12.75">
      <c r="A70" s="1"/>
      <c r="B70"/>
      <c r="C70"/>
      <c r="D70"/>
      <c r="E70"/>
      <c r="F70"/>
    </row>
    <row r="71" spans="1:6" s="14" customFormat="1" ht="48" customHeight="1">
      <c r="A71" s="1"/>
      <c r="B71"/>
      <c r="C71"/>
      <c r="D71"/>
      <c r="E71"/>
      <c r="F71"/>
    </row>
    <row r="72" spans="1:6" s="14" customFormat="1" ht="12.75">
      <c r="A72" s="1"/>
      <c r="B72"/>
      <c r="C72"/>
      <c r="D72"/>
      <c r="E72"/>
      <c r="F72"/>
    </row>
    <row r="73" spans="1:6" s="14" customFormat="1" ht="28.5" customHeight="1">
      <c r="A73" s="1"/>
      <c r="B73"/>
      <c r="C73"/>
      <c r="D73"/>
      <c r="E73"/>
      <c r="F73"/>
    </row>
    <row r="74" spans="1:6" s="14" customFormat="1" ht="51.75" customHeight="1">
      <c r="A74" s="1"/>
      <c r="B74"/>
      <c r="C74"/>
      <c r="D74"/>
      <c r="E74"/>
      <c r="F74"/>
    </row>
    <row r="75" spans="1:6" s="14" customFormat="1" ht="83.25" customHeight="1">
      <c r="A75" s="1"/>
      <c r="B75"/>
      <c r="C75"/>
      <c r="D75"/>
      <c r="E75"/>
      <c r="F75"/>
    </row>
    <row r="76" spans="1:6" s="14" customFormat="1" ht="47.25" customHeight="1">
      <c r="A76" s="1"/>
      <c r="B76"/>
      <c r="C76"/>
      <c r="D76"/>
      <c r="E76"/>
      <c r="F76"/>
    </row>
    <row r="77" spans="1:6" s="14" customFormat="1" ht="39" customHeight="1">
      <c r="A77" s="1"/>
      <c r="B77"/>
      <c r="C77"/>
      <c r="D77"/>
      <c r="E77"/>
      <c r="F77"/>
    </row>
    <row r="78" spans="1:6" s="14" customFormat="1" ht="72.75" customHeight="1">
      <c r="A78" s="1"/>
      <c r="B78"/>
      <c r="C78"/>
      <c r="D78"/>
      <c r="E78"/>
      <c r="F78"/>
    </row>
    <row r="79" spans="1:6" s="14" customFormat="1" ht="60" customHeight="1">
      <c r="A79" s="1"/>
      <c r="B79"/>
      <c r="C79"/>
      <c r="D79"/>
      <c r="E79"/>
      <c r="F79"/>
    </row>
    <row r="80" spans="1:6" s="14" customFormat="1" ht="27" customHeight="1">
      <c r="A80" s="1"/>
      <c r="B80"/>
      <c r="C80"/>
      <c r="D80"/>
      <c r="E80"/>
      <c r="F80"/>
    </row>
    <row r="81" spans="1:6" s="14" customFormat="1" ht="48" customHeight="1">
      <c r="A81" s="1"/>
      <c r="B81"/>
      <c r="C81"/>
      <c r="D81"/>
      <c r="E81"/>
      <c r="F81"/>
    </row>
    <row r="82" spans="1:6" s="14" customFormat="1" ht="12.75" customHeight="1">
      <c r="A82" s="1"/>
      <c r="B82"/>
      <c r="C82"/>
      <c r="D82"/>
      <c r="E82"/>
      <c r="F82"/>
    </row>
    <row r="83" spans="1:6" s="14" customFormat="1" ht="58.5" customHeight="1">
      <c r="A83" s="1"/>
      <c r="B83"/>
      <c r="C83"/>
      <c r="D83"/>
      <c r="E83"/>
      <c r="F83"/>
    </row>
    <row r="84" spans="1:6" s="14" customFormat="1" ht="14.25" customHeight="1">
      <c r="A84" s="1"/>
      <c r="B84"/>
      <c r="C84"/>
      <c r="D84"/>
      <c r="E84"/>
      <c r="F84"/>
    </row>
    <row r="85" spans="1:6" s="14" customFormat="1" ht="38.25" customHeight="1">
      <c r="A85" s="1"/>
      <c r="B85"/>
      <c r="C85"/>
      <c r="D85"/>
      <c r="E85"/>
      <c r="F85"/>
    </row>
    <row r="86" spans="1:6" s="14" customFormat="1" ht="48.75" customHeight="1">
      <c r="A86" s="1"/>
      <c r="B86"/>
      <c r="C86"/>
      <c r="D86"/>
      <c r="E86"/>
      <c r="F86"/>
    </row>
    <row r="87" spans="1:6" s="14" customFormat="1" ht="25.5" customHeight="1">
      <c r="A87" s="1"/>
      <c r="B87"/>
      <c r="C87"/>
      <c r="D87"/>
      <c r="E87"/>
      <c r="F87"/>
    </row>
    <row r="88" spans="1:6" s="14" customFormat="1" ht="13.5" customHeight="1">
      <c r="A88" s="1"/>
      <c r="B88"/>
      <c r="C88"/>
      <c r="D88"/>
      <c r="E88"/>
      <c r="F88"/>
    </row>
    <row r="89" spans="1:6" s="14" customFormat="1" ht="38.25" customHeight="1">
      <c r="A89" s="1"/>
      <c r="B89"/>
      <c r="C89"/>
      <c r="D89"/>
      <c r="E89"/>
      <c r="F89"/>
    </row>
    <row r="90" spans="1:6" s="14" customFormat="1" ht="12.75">
      <c r="A90" s="1"/>
      <c r="B90"/>
      <c r="C90"/>
      <c r="D90"/>
      <c r="E90"/>
      <c r="F90"/>
    </row>
    <row r="91" spans="1:6" s="14" customFormat="1" ht="12.75">
      <c r="A91" s="1"/>
      <c r="B91"/>
      <c r="C91"/>
      <c r="D91"/>
      <c r="E91"/>
      <c r="F91"/>
    </row>
    <row r="92" spans="1:6" s="14" customFormat="1" ht="25.5" customHeight="1">
      <c r="A92" s="1"/>
      <c r="B92"/>
      <c r="C92"/>
      <c r="D92"/>
      <c r="E92"/>
      <c r="F92"/>
    </row>
    <row r="93" spans="1:6" s="14" customFormat="1" ht="69.75" customHeight="1">
      <c r="A93" s="1"/>
      <c r="B93"/>
      <c r="C93"/>
      <c r="D93"/>
      <c r="E93"/>
      <c r="F93"/>
    </row>
    <row r="94" spans="1:6" s="14" customFormat="1" ht="14.25" customHeight="1">
      <c r="A94" s="1"/>
      <c r="B94"/>
      <c r="C94"/>
      <c r="D94"/>
      <c r="E94"/>
      <c r="F94"/>
    </row>
    <row r="95" spans="1:6" s="14" customFormat="1" ht="71.25" customHeight="1">
      <c r="A95" s="1"/>
      <c r="B95"/>
      <c r="C95"/>
      <c r="D95"/>
      <c r="E95"/>
      <c r="F95"/>
    </row>
    <row r="96" spans="1:6" s="14" customFormat="1" ht="12.75" customHeight="1">
      <c r="A96" s="1"/>
      <c r="B96"/>
      <c r="C96"/>
      <c r="D96"/>
      <c r="E96"/>
      <c r="F96"/>
    </row>
    <row r="97" spans="1:6" s="14" customFormat="1" ht="92.25" customHeight="1">
      <c r="A97" s="1"/>
      <c r="B97"/>
      <c r="C97"/>
      <c r="D97"/>
      <c r="E97"/>
      <c r="F97"/>
    </row>
    <row r="98" spans="1:6" s="14" customFormat="1" ht="35.25" customHeight="1">
      <c r="A98" s="1"/>
      <c r="B98"/>
      <c r="C98"/>
      <c r="D98"/>
      <c r="E98"/>
      <c r="F98"/>
    </row>
    <row r="99" spans="1:6" s="14" customFormat="1" ht="24.75" customHeight="1">
      <c r="A99" s="1"/>
      <c r="B99"/>
      <c r="C99"/>
      <c r="D99"/>
      <c r="E99"/>
      <c r="F99"/>
    </row>
    <row r="100" spans="1:6" s="14" customFormat="1" ht="58.5" customHeight="1">
      <c r="A100" s="1"/>
      <c r="B100"/>
      <c r="C100"/>
      <c r="D100"/>
      <c r="E100"/>
      <c r="F100"/>
    </row>
    <row r="101" spans="1:6" s="14" customFormat="1" ht="72" customHeight="1">
      <c r="A101" s="1"/>
      <c r="B101"/>
      <c r="C101"/>
      <c r="D101"/>
      <c r="E101"/>
      <c r="F101"/>
    </row>
    <row r="102" spans="1:6" s="14" customFormat="1" ht="105" customHeight="1">
      <c r="A102" s="1"/>
      <c r="B102"/>
      <c r="C102"/>
      <c r="D102"/>
      <c r="E102"/>
      <c r="F102"/>
    </row>
    <row r="103" spans="1:6" s="14" customFormat="1" ht="15" customHeight="1">
      <c r="A103" s="1"/>
      <c r="B103"/>
      <c r="C103"/>
      <c r="D103"/>
      <c r="E103"/>
      <c r="F103"/>
    </row>
    <row r="104" spans="1:6" s="14" customFormat="1" ht="49.5" customHeight="1">
      <c r="A104" s="1"/>
      <c r="B104"/>
      <c r="C104"/>
      <c r="D104"/>
      <c r="E104"/>
      <c r="F104"/>
    </row>
    <row r="105" spans="1:6" s="14" customFormat="1" ht="39" customHeight="1">
      <c r="A105" s="1"/>
      <c r="B105"/>
      <c r="C105"/>
      <c r="D105"/>
      <c r="E105"/>
      <c r="F105"/>
    </row>
    <row r="106" spans="1:6" s="14" customFormat="1" ht="103.5" customHeight="1">
      <c r="A106" s="1"/>
      <c r="B106"/>
      <c r="C106"/>
      <c r="D106"/>
      <c r="E106"/>
      <c r="F106"/>
    </row>
    <row r="107" spans="1:6" s="14" customFormat="1" ht="38.25" customHeight="1">
      <c r="A107" s="1"/>
      <c r="B107"/>
      <c r="C107"/>
      <c r="D107"/>
      <c r="E107"/>
      <c r="F107"/>
    </row>
    <row r="108" spans="1:6" s="14" customFormat="1" ht="24" customHeight="1">
      <c r="A108" s="1"/>
      <c r="B108"/>
      <c r="C108"/>
      <c r="D108"/>
      <c r="E108"/>
      <c r="F108"/>
    </row>
    <row r="109" spans="1:6" s="14" customFormat="1" ht="50.25" customHeight="1">
      <c r="A109" s="1"/>
      <c r="B109"/>
      <c r="C109"/>
      <c r="D109"/>
      <c r="E109"/>
      <c r="F109"/>
    </row>
    <row r="110" spans="1:6" s="14" customFormat="1" ht="33" customHeight="1">
      <c r="A110" s="1"/>
      <c r="B110"/>
      <c r="C110"/>
      <c r="D110"/>
      <c r="E110"/>
      <c r="F110"/>
    </row>
    <row r="111" spans="1:6" s="14" customFormat="1" ht="50.25" customHeight="1">
      <c r="A111" s="1"/>
      <c r="B111"/>
      <c r="C111"/>
      <c r="D111"/>
      <c r="E111"/>
      <c r="F111"/>
    </row>
    <row r="112" spans="1:6" s="14" customFormat="1" ht="84.75" customHeight="1">
      <c r="A112" s="1"/>
      <c r="B112"/>
      <c r="C112"/>
      <c r="D112"/>
      <c r="E112"/>
      <c r="F112"/>
    </row>
    <row r="113" spans="1:6" s="14" customFormat="1" ht="57" customHeight="1">
      <c r="A113" s="1"/>
      <c r="B113"/>
      <c r="C113"/>
      <c r="D113"/>
      <c r="E113"/>
      <c r="F113"/>
    </row>
    <row r="114" spans="1:6" s="14" customFormat="1" ht="41.25" customHeight="1">
      <c r="A114" s="1"/>
      <c r="B114"/>
      <c r="C114"/>
      <c r="D114"/>
      <c r="E114"/>
      <c r="F114"/>
    </row>
    <row r="115" spans="1:6" s="14" customFormat="1" ht="72.75" customHeight="1">
      <c r="A115" s="1"/>
      <c r="B115"/>
      <c r="C115"/>
      <c r="D115"/>
      <c r="E115"/>
      <c r="F115"/>
    </row>
    <row r="116" spans="1:6" s="14" customFormat="1" ht="75" customHeight="1">
      <c r="A116" s="1"/>
      <c r="B116"/>
      <c r="C116"/>
      <c r="D116"/>
      <c r="E116"/>
      <c r="F116"/>
    </row>
    <row r="117" spans="1:6" s="14" customFormat="1" ht="48" customHeight="1">
      <c r="A117" s="1"/>
      <c r="B117"/>
      <c r="C117"/>
      <c r="D117"/>
      <c r="E117"/>
      <c r="F117"/>
    </row>
    <row r="118" spans="1:6" s="14" customFormat="1" ht="15" customHeight="1">
      <c r="A118" s="1"/>
      <c r="B118"/>
      <c r="C118"/>
      <c r="D118"/>
      <c r="E118"/>
      <c r="F118"/>
    </row>
    <row r="119" spans="1:6" s="14" customFormat="1" ht="60.75" customHeight="1">
      <c r="A119" s="1"/>
      <c r="B119"/>
      <c r="C119"/>
      <c r="D119"/>
      <c r="E119"/>
      <c r="F119"/>
    </row>
    <row r="120" spans="1:6" s="14" customFormat="1" ht="12.75">
      <c r="A120" s="1"/>
      <c r="B120"/>
      <c r="C120"/>
      <c r="D120"/>
      <c r="E120"/>
      <c r="F120"/>
    </row>
    <row r="121" spans="1:6" s="14" customFormat="1" ht="12.75">
      <c r="A121" s="1"/>
      <c r="B121"/>
      <c r="C121"/>
      <c r="D121"/>
      <c r="E121"/>
      <c r="F121"/>
    </row>
    <row r="122" spans="1:6" s="14" customFormat="1" ht="12.75">
      <c r="A122" s="1"/>
      <c r="B122"/>
      <c r="C122"/>
      <c r="D122"/>
      <c r="E122"/>
      <c r="F122"/>
    </row>
    <row r="123" spans="1:6" s="14" customFormat="1" ht="12.75">
      <c r="A123" s="1"/>
      <c r="B123"/>
      <c r="C123"/>
      <c r="D123"/>
      <c r="E123"/>
      <c r="F123"/>
    </row>
    <row r="124" spans="1:6" s="17" customFormat="1" ht="12.75">
      <c r="A124" s="1"/>
      <c r="B124"/>
      <c r="C124"/>
      <c r="D124"/>
      <c r="E124"/>
      <c r="F124"/>
    </row>
    <row r="125" spans="1:6" s="14" customFormat="1" ht="12.75">
      <c r="A125" s="1"/>
      <c r="B125"/>
      <c r="C125"/>
      <c r="D125"/>
      <c r="E125"/>
      <c r="F125"/>
    </row>
    <row r="126" spans="1:6" s="14" customFormat="1" ht="12.75">
      <c r="A126" s="1"/>
      <c r="B126"/>
      <c r="C126"/>
      <c r="D126"/>
      <c r="E126"/>
      <c r="F126"/>
    </row>
    <row r="127" spans="1:6" s="14" customFormat="1" ht="12.75">
      <c r="A127" s="1"/>
      <c r="B127"/>
      <c r="C127"/>
      <c r="D127"/>
      <c r="E127"/>
      <c r="F127"/>
    </row>
    <row r="128" spans="1:6" s="14" customFormat="1" ht="12.75">
      <c r="A128" s="1"/>
      <c r="B128"/>
      <c r="C128"/>
      <c r="D128"/>
      <c r="E128"/>
      <c r="F128"/>
    </row>
    <row r="129" spans="1:6" s="14" customFormat="1" ht="12.75">
      <c r="A129" s="1"/>
      <c r="B129"/>
      <c r="C129"/>
      <c r="D129"/>
      <c r="E129"/>
      <c r="F129"/>
    </row>
    <row r="130" spans="1:6" s="14" customFormat="1" ht="12.75">
      <c r="A130" s="1"/>
      <c r="B130"/>
      <c r="C130"/>
      <c r="D130"/>
      <c r="E130"/>
      <c r="F130"/>
    </row>
    <row r="131" spans="1:6" s="17" customFormat="1" ht="12.75">
      <c r="A131" s="1"/>
      <c r="B131"/>
      <c r="C131"/>
      <c r="D131"/>
      <c r="E131"/>
      <c r="F131"/>
    </row>
    <row r="132" spans="1:6" s="14" customFormat="1" ht="12.75">
      <c r="A132" s="1"/>
      <c r="B132"/>
      <c r="C132"/>
      <c r="D132"/>
      <c r="E132"/>
      <c r="F132"/>
    </row>
    <row r="133" spans="1:6" s="14" customFormat="1" ht="20.25" customHeight="1">
      <c r="A133" s="1"/>
      <c r="B133"/>
      <c r="C133"/>
      <c r="D133"/>
      <c r="E133"/>
      <c r="F133"/>
    </row>
    <row r="134" spans="1:6" s="14" customFormat="1" ht="12.75">
      <c r="A134" s="1"/>
      <c r="B134"/>
      <c r="C134"/>
      <c r="D134"/>
      <c r="E134"/>
      <c r="F134"/>
    </row>
    <row r="135" spans="1:6" s="14" customFormat="1" ht="12.75">
      <c r="A135" s="1"/>
      <c r="B135"/>
      <c r="C135"/>
      <c r="D135"/>
      <c r="E135"/>
      <c r="F135"/>
    </row>
    <row r="136" spans="1:6" s="14" customFormat="1" ht="34.5" customHeight="1">
      <c r="A136" s="1"/>
      <c r="B136"/>
      <c r="C136"/>
      <c r="D136"/>
      <c r="E136"/>
      <c r="F136"/>
    </row>
    <row r="137" spans="1:6" s="14" customFormat="1" ht="34.5" customHeight="1">
      <c r="A137" s="1"/>
      <c r="B137"/>
      <c r="C137"/>
      <c r="D137"/>
      <c r="E137"/>
      <c r="F137"/>
    </row>
    <row r="138" spans="1:6" s="14" customFormat="1" ht="34.5" customHeight="1">
      <c r="A138" s="1"/>
      <c r="B138"/>
      <c r="C138"/>
      <c r="D138"/>
      <c r="E138"/>
      <c r="F138"/>
    </row>
    <row r="139" spans="1:6" s="14" customFormat="1" ht="12.75">
      <c r="A139" s="1"/>
      <c r="B139"/>
      <c r="C139"/>
      <c r="D139"/>
      <c r="E139"/>
      <c r="F139"/>
    </row>
    <row r="140" spans="1:6" s="14" customFormat="1" ht="18.75" customHeight="1">
      <c r="A140" s="1"/>
      <c r="B140"/>
      <c r="C140"/>
      <c r="D140"/>
      <c r="E140"/>
      <c r="F140"/>
    </row>
    <row r="141" spans="1:6" s="14" customFormat="1" ht="32.25" customHeight="1">
      <c r="A141" s="1"/>
      <c r="B141"/>
      <c r="C141"/>
      <c r="D141"/>
      <c r="E141"/>
      <c r="F141"/>
    </row>
    <row r="142" spans="1:6" s="14" customFormat="1" ht="45" customHeight="1">
      <c r="A142" s="1"/>
      <c r="B142"/>
      <c r="C142"/>
      <c r="D142"/>
      <c r="E142"/>
      <c r="F142"/>
    </row>
    <row r="143" spans="1:6" s="14" customFormat="1" ht="27.75" customHeight="1">
      <c r="A143" s="1"/>
      <c r="B143"/>
      <c r="C143"/>
      <c r="D143"/>
      <c r="E143"/>
      <c r="F143"/>
    </row>
    <row r="144" spans="1:6" s="14" customFormat="1" ht="22.5" customHeight="1">
      <c r="A144" s="1"/>
      <c r="B144"/>
      <c r="C144"/>
      <c r="D144"/>
      <c r="E144"/>
      <c r="F144"/>
    </row>
    <row r="145" spans="1:6" s="14" customFormat="1" ht="26.25" customHeight="1">
      <c r="A145" s="1"/>
      <c r="B145"/>
      <c r="C145"/>
      <c r="D145"/>
      <c r="E145"/>
      <c r="F145"/>
    </row>
    <row r="146" spans="1:6" s="14" customFormat="1" ht="44.25" customHeight="1">
      <c r="A146" s="1"/>
      <c r="B146"/>
      <c r="C146"/>
      <c r="D146"/>
      <c r="E146"/>
      <c r="F146"/>
    </row>
    <row r="147" spans="1:6" s="14" customFormat="1" ht="12.75">
      <c r="A147" s="1"/>
      <c r="B147"/>
      <c r="C147"/>
      <c r="D147"/>
      <c r="E147"/>
      <c r="F147"/>
    </row>
    <row r="148" spans="1:6" s="14" customFormat="1" ht="12.75">
      <c r="A148" s="1"/>
      <c r="B148"/>
      <c r="C148"/>
      <c r="D148"/>
      <c r="E148"/>
      <c r="F148"/>
    </row>
    <row r="149" spans="1:6" s="14" customFormat="1" ht="12.75">
      <c r="A149" s="1"/>
      <c r="B149"/>
      <c r="C149"/>
      <c r="D149"/>
      <c r="E149"/>
      <c r="F149"/>
    </row>
    <row r="150" spans="1:6" s="14" customFormat="1" ht="12.75">
      <c r="A150" s="1"/>
      <c r="B150"/>
      <c r="C150"/>
      <c r="D150"/>
      <c r="E150"/>
      <c r="F150"/>
    </row>
    <row r="151" spans="1:6" s="14" customFormat="1" ht="12.75">
      <c r="A151" s="1"/>
      <c r="B151"/>
      <c r="C151"/>
      <c r="D151"/>
      <c r="E151"/>
      <c r="F151"/>
    </row>
    <row r="152" spans="1:6" s="14" customFormat="1" ht="12.75">
      <c r="A152" s="1"/>
      <c r="B152"/>
      <c r="C152"/>
      <c r="D152"/>
      <c r="E152"/>
      <c r="F152"/>
    </row>
    <row r="153" spans="1:6" s="14" customFormat="1" ht="12.75">
      <c r="A153" s="1"/>
      <c r="B153"/>
      <c r="C153"/>
      <c r="D153"/>
      <c r="E153"/>
      <c r="F153"/>
    </row>
    <row r="154" spans="1:6" s="14" customFormat="1" ht="12.75">
      <c r="A154" s="1"/>
      <c r="B154"/>
      <c r="C154"/>
      <c r="D154"/>
      <c r="E154"/>
      <c r="F154"/>
    </row>
    <row r="155" spans="1:6" s="14" customFormat="1" ht="12.75">
      <c r="A155" s="1"/>
      <c r="B155"/>
      <c r="C155"/>
      <c r="D155"/>
      <c r="E155"/>
      <c r="F155"/>
    </row>
    <row r="156" spans="1:6" s="14" customFormat="1" ht="12.75">
      <c r="A156" s="1"/>
      <c r="B156"/>
      <c r="C156"/>
      <c r="D156"/>
      <c r="E156"/>
      <c r="F156"/>
    </row>
    <row r="157" spans="1:6" s="14" customFormat="1" ht="12.75">
      <c r="A157" s="1"/>
      <c r="B157"/>
      <c r="C157"/>
      <c r="D157"/>
      <c r="E157"/>
      <c r="F157"/>
    </row>
    <row r="158" spans="1:6" s="14" customFormat="1" ht="12.75">
      <c r="A158" s="1"/>
      <c r="B158"/>
      <c r="C158"/>
      <c r="D158"/>
      <c r="E158"/>
      <c r="F158"/>
    </row>
    <row r="159" spans="1:6" s="14" customFormat="1" ht="12.75">
      <c r="A159" s="1"/>
      <c r="B159"/>
      <c r="C159"/>
      <c r="D159"/>
      <c r="E159"/>
      <c r="F159"/>
    </row>
    <row r="160" spans="1:6" s="14" customFormat="1" ht="12.75">
      <c r="A160" s="1"/>
      <c r="B160"/>
      <c r="C160"/>
      <c r="D160"/>
      <c r="E160"/>
      <c r="F160"/>
    </row>
    <row r="161" spans="1:6" s="14" customFormat="1" ht="12.75">
      <c r="A161" s="1"/>
      <c r="B161"/>
      <c r="C161"/>
      <c r="D161"/>
      <c r="E161"/>
      <c r="F161"/>
    </row>
    <row r="162" spans="1:6" s="14" customFormat="1" ht="12.75">
      <c r="A162" s="1"/>
      <c r="B162"/>
      <c r="C162"/>
      <c r="D162"/>
      <c r="E162"/>
      <c r="F162"/>
    </row>
    <row r="163" spans="1:6" s="14" customFormat="1" ht="12.75">
      <c r="A163" s="1"/>
      <c r="B163"/>
      <c r="C163"/>
      <c r="D163"/>
      <c r="E163"/>
      <c r="F163"/>
    </row>
    <row r="164" spans="1:6" s="14" customFormat="1" ht="12.75">
      <c r="A164" s="1"/>
      <c r="B164"/>
      <c r="C164"/>
      <c r="D164"/>
      <c r="E164"/>
      <c r="F164"/>
    </row>
    <row r="165" spans="1:6" s="14" customFormat="1" ht="12.75">
      <c r="A165" s="1"/>
      <c r="B165"/>
      <c r="C165"/>
      <c r="D165"/>
      <c r="E165"/>
      <c r="F165"/>
    </row>
  </sheetData>
  <sheetProtection/>
  <mergeCells count="53">
    <mergeCell ref="A22:A23"/>
    <mergeCell ref="A5:A13"/>
    <mergeCell ref="E5:E13"/>
    <mergeCell ref="F5:F13"/>
    <mergeCell ref="A14:A15"/>
    <mergeCell ref="E14:E15"/>
    <mergeCell ref="F14:F15"/>
    <mergeCell ref="A16:A17"/>
    <mergeCell ref="B16:B17"/>
    <mergeCell ref="D16:D17"/>
    <mergeCell ref="E36:E37"/>
    <mergeCell ref="E31:E32"/>
    <mergeCell ref="B31:B32"/>
    <mergeCell ref="A31:A32"/>
    <mergeCell ref="C31:C32"/>
    <mergeCell ref="D31:D32"/>
    <mergeCell ref="A36:A37"/>
    <mergeCell ref="B36:B37"/>
    <mergeCell ref="C36:C37"/>
    <mergeCell ref="D36:D37"/>
    <mergeCell ref="F16:F17"/>
    <mergeCell ref="A18:A19"/>
    <mergeCell ref="B18:B19"/>
    <mergeCell ref="A20:A21"/>
    <mergeCell ref="B20:B21"/>
    <mergeCell ref="C20:C21"/>
    <mergeCell ref="E20:E21"/>
    <mergeCell ref="F20:F21"/>
    <mergeCell ref="E16:E17"/>
    <mergeCell ref="A24:A25"/>
    <mergeCell ref="C24:C25"/>
    <mergeCell ref="E24:E25"/>
    <mergeCell ref="F24:F25"/>
    <mergeCell ref="F26:F27"/>
    <mergeCell ref="A28:A29"/>
    <mergeCell ref="B28:B29"/>
    <mergeCell ref="C28:C29"/>
    <mergeCell ref="D28:D29"/>
    <mergeCell ref="E28:E29"/>
    <mergeCell ref="A26:A27"/>
    <mergeCell ref="C26:C27"/>
    <mergeCell ref="D26:D27"/>
    <mergeCell ref="E26:E27"/>
    <mergeCell ref="E34:E35"/>
    <mergeCell ref="A38:A39"/>
    <mergeCell ref="B38:B39"/>
    <mergeCell ref="C38:C39"/>
    <mergeCell ref="D38:D39"/>
    <mergeCell ref="E38:E39"/>
    <mergeCell ref="A34:A35"/>
    <mergeCell ref="B34:B35"/>
    <mergeCell ref="C34:C35"/>
    <mergeCell ref="D34:D35"/>
  </mergeCells>
  <printOptions/>
  <pageMargins left="0.11811023622047245" right="0.11811023622047245" top="0.984251968503937" bottom="0.590551181102362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3">
      <selection activeCell="A5" sqref="A5:IV12"/>
    </sheetView>
  </sheetViews>
  <sheetFormatPr defaultColWidth="9.140625" defaultRowHeight="12.75"/>
  <cols>
    <col min="2" max="2" width="27.7109375" style="0" customWidth="1"/>
    <col min="3" max="3" width="8.140625" style="0" customWidth="1"/>
    <col min="4" max="6" width="12.57421875" style="0" customWidth="1"/>
  </cols>
  <sheetData>
    <row r="1" spans="1:6" s="56" customFormat="1" ht="12.75" customHeight="1">
      <c r="A1" s="159" t="s">
        <v>128</v>
      </c>
      <c r="B1" s="159"/>
      <c r="C1" s="159"/>
      <c r="D1" s="159"/>
      <c r="E1" s="159"/>
      <c r="F1" s="159"/>
    </row>
    <row r="2" s="14" customFormat="1" ht="12.75" customHeight="1">
      <c r="A2" s="57"/>
    </row>
    <row r="3" spans="1:6" s="14" customFormat="1" ht="12.75" customHeight="1">
      <c r="A3" s="58"/>
      <c r="B3" s="59" t="s">
        <v>147</v>
      </c>
      <c r="C3" s="25"/>
      <c r="D3" s="25"/>
      <c r="E3" s="25"/>
      <c r="F3" s="25"/>
    </row>
    <row r="4" spans="1:6" s="14" customFormat="1" ht="12.75" customHeight="1">
      <c r="A4" s="58"/>
      <c r="B4" s="25"/>
      <c r="C4" s="25"/>
      <c r="D4" s="25"/>
      <c r="E4" s="25"/>
      <c r="F4" s="25"/>
    </row>
    <row r="5" spans="1:6" s="57" customFormat="1" ht="12.75" customHeight="1">
      <c r="A5" s="160" t="s">
        <v>175</v>
      </c>
      <c r="B5" s="161"/>
      <c r="C5" s="161"/>
      <c r="D5" s="161"/>
      <c r="E5" s="161"/>
      <c r="F5" s="161"/>
    </row>
    <row r="6" spans="1:6" s="57" customFormat="1" ht="12.75" customHeight="1">
      <c r="A6" s="160" t="s">
        <v>176</v>
      </c>
      <c r="B6" s="161"/>
      <c r="C6" s="161"/>
      <c r="D6" s="161"/>
      <c r="E6" s="161"/>
      <c r="F6" s="161"/>
    </row>
    <row r="7" spans="1:6" s="57" customFormat="1" ht="12.75" customHeight="1">
      <c r="A7" s="160" t="s">
        <v>177</v>
      </c>
      <c r="B7" s="161"/>
      <c r="C7" s="161"/>
      <c r="D7" s="161"/>
      <c r="E7" s="161"/>
      <c r="F7" s="161"/>
    </row>
    <row r="8" spans="1:6" s="57" customFormat="1" ht="12.75" customHeight="1">
      <c r="A8" s="160" t="s">
        <v>178</v>
      </c>
      <c r="B8" s="161"/>
      <c r="C8" s="161"/>
      <c r="D8" s="161"/>
      <c r="E8" s="161"/>
      <c r="F8" s="161"/>
    </row>
    <row r="9" spans="1:6" s="57" customFormat="1" ht="12.75" customHeight="1">
      <c r="A9" s="160" t="s">
        <v>179</v>
      </c>
      <c r="B9" s="161"/>
      <c r="C9" s="161"/>
      <c r="D9" s="161"/>
      <c r="E9" s="161"/>
      <c r="F9" s="161"/>
    </row>
    <row r="10" spans="1:6" s="57" customFormat="1" ht="12.75" customHeight="1">
      <c r="A10" s="160" t="s">
        <v>180</v>
      </c>
      <c r="B10" s="161"/>
      <c r="C10" s="161"/>
      <c r="D10" s="161"/>
      <c r="E10" s="161"/>
      <c r="F10" s="161"/>
    </row>
    <row r="11" spans="1:6" s="57" customFormat="1" ht="12.75" customHeight="1">
      <c r="A11" s="160" t="s">
        <v>181</v>
      </c>
      <c r="B11" s="161"/>
      <c r="C11" s="161"/>
      <c r="D11" s="161"/>
      <c r="E11" s="161"/>
      <c r="F11" s="161"/>
    </row>
    <row r="12" spans="1:6" s="14" customFormat="1" ht="12.75" customHeight="1">
      <c r="A12" s="160" t="s">
        <v>182</v>
      </c>
      <c r="B12" s="161"/>
      <c r="C12" s="161"/>
      <c r="D12" s="161"/>
      <c r="E12" s="161"/>
      <c r="F12" s="161"/>
    </row>
    <row r="13" spans="1:6" s="14" customFormat="1" ht="12.75" customHeight="1">
      <c r="A13" s="58"/>
      <c r="B13" s="25"/>
      <c r="C13" s="25"/>
      <c r="D13" s="25"/>
      <c r="E13" s="25"/>
      <c r="F13" s="25"/>
    </row>
    <row r="14" spans="1:6" s="17" customFormat="1" ht="12.75" customHeight="1">
      <c r="A14" s="159" t="s">
        <v>129</v>
      </c>
      <c r="B14" s="159"/>
      <c r="C14" s="159"/>
      <c r="D14" s="159"/>
      <c r="E14" s="159"/>
      <c r="F14" s="159"/>
    </row>
    <row r="15" s="14" customFormat="1" ht="12.75" customHeight="1">
      <c r="A15" s="57"/>
    </row>
    <row r="16" spans="1:11" s="60" customFormat="1" ht="28.5" customHeight="1">
      <c r="A16" s="157" t="s">
        <v>123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</row>
    <row r="17" spans="1:11" s="60" customFormat="1" ht="28.5" customHeight="1">
      <c r="A17" s="157" t="s">
        <v>137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</row>
    <row r="18" spans="1:11" s="60" customFormat="1" ht="28.5" customHeight="1">
      <c r="A18" s="157" t="s">
        <v>124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</row>
    <row r="19" s="61" customFormat="1" ht="12.75" customHeight="1">
      <c r="A19" s="60"/>
    </row>
    <row r="20" spans="1:11" s="62" customFormat="1" ht="12.75" customHeight="1">
      <c r="A20" s="158" t="s">
        <v>130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</row>
    <row r="21" s="61" customFormat="1" ht="12.75" customHeight="1">
      <c r="A21" s="60"/>
    </row>
    <row r="22" spans="1:11" s="61" customFormat="1" ht="28.5" customHeight="1">
      <c r="A22" s="158" t="s">
        <v>138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</row>
    <row r="23" s="53" customFormat="1" ht="12.75" customHeight="1">
      <c r="A23" s="54"/>
    </row>
    <row r="24" spans="1:6" s="17" customFormat="1" ht="12.75">
      <c r="A24" s="116" t="s">
        <v>131</v>
      </c>
      <c r="B24" s="116"/>
      <c r="C24" s="116"/>
      <c r="D24" s="116"/>
      <c r="E24" s="116"/>
      <c r="F24" s="116"/>
    </row>
    <row r="25" spans="1:6" s="17" customFormat="1" ht="12.75">
      <c r="A25" s="16"/>
      <c r="B25" s="16"/>
      <c r="C25" s="16"/>
      <c r="D25" s="16"/>
      <c r="E25" s="16"/>
      <c r="F25" s="16"/>
    </row>
    <row r="26" spans="1:6" s="14" customFormat="1" ht="13.5" customHeight="1">
      <c r="A26" s="156" t="s">
        <v>71</v>
      </c>
      <c r="B26" s="156"/>
      <c r="C26" s="156"/>
      <c r="D26" s="156"/>
      <c r="E26" s="156"/>
      <c r="F26" s="32"/>
    </row>
    <row r="27" spans="1:6" s="14" customFormat="1" ht="13.5" customHeight="1">
      <c r="A27" s="156" t="s">
        <v>72</v>
      </c>
      <c r="B27" s="156"/>
      <c r="C27" s="156"/>
      <c r="D27" s="156"/>
      <c r="E27" s="156"/>
      <c r="F27" s="32"/>
    </row>
    <row r="28" spans="1:6" s="14" customFormat="1" ht="13.5" customHeight="1">
      <c r="A28" s="156" t="s">
        <v>73</v>
      </c>
      <c r="B28" s="156"/>
      <c r="C28" s="156"/>
      <c r="D28" s="156"/>
      <c r="E28" s="156"/>
      <c r="F28" s="156"/>
    </row>
    <row r="29" spans="1:6" s="14" customFormat="1" ht="13.5" customHeight="1">
      <c r="A29" s="11" t="s">
        <v>74</v>
      </c>
      <c r="B29" s="11"/>
      <c r="C29" s="11"/>
      <c r="D29" s="11"/>
      <c r="E29" s="11"/>
      <c r="F29" s="11"/>
    </row>
    <row r="30" spans="1:6" s="14" customFormat="1" ht="13.5" customHeight="1">
      <c r="A30" s="156" t="s">
        <v>75</v>
      </c>
      <c r="B30" s="156"/>
      <c r="C30" s="156"/>
      <c r="D30" s="156"/>
      <c r="E30" s="156"/>
      <c r="F30" s="156"/>
    </row>
  </sheetData>
  <mergeCells count="20">
    <mergeCell ref="A12:F12"/>
    <mergeCell ref="A14:F14"/>
    <mergeCell ref="A30:F30"/>
    <mergeCell ref="A8:F8"/>
    <mergeCell ref="A24:F24"/>
    <mergeCell ref="A10:F10"/>
    <mergeCell ref="A9:F9"/>
    <mergeCell ref="A11:F11"/>
    <mergeCell ref="A22:K22"/>
    <mergeCell ref="A26:E26"/>
    <mergeCell ref="A1:F1"/>
    <mergeCell ref="A5:F5"/>
    <mergeCell ref="A6:F6"/>
    <mergeCell ref="A7:F7"/>
    <mergeCell ref="A28:F28"/>
    <mergeCell ref="A16:K16"/>
    <mergeCell ref="A18:K18"/>
    <mergeCell ref="A17:K17"/>
    <mergeCell ref="A20:K20"/>
    <mergeCell ref="A27:E2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workbookViewId="0" topLeftCell="A13">
      <selection activeCell="A25" sqref="A25"/>
    </sheetView>
  </sheetViews>
  <sheetFormatPr defaultColWidth="9.140625" defaultRowHeight="12.75"/>
  <cols>
    <col min="1" max="1" width="17.421875" style="0" customWidth="1"/>
    <col min="2" max="2" width="29.8515625" style="0" customWidth="1"/>
    <col min="3" max="3" width="27.7109375" style="0" customWidth="1"/>
    <col min="4" max="4" width="25.8515625" style="0" customWidth="1"/>
    <col min="5" max="5" width="21.421875" style="0" customWidth="1"/>
    <col min="6" max="6" width="25.28125" style="0" customWidth="1"/>
  </cols>
  <sheetData>
    <row r="1" spans="1:6" s="14" customFormat="1" ht="12.75">
      <c r="A1" s="32"/>
      <c r="B1" s="32"/>
      <c r="C1" s="32"/>
      <c r="D1" s="32"/>
      <c r="E1" s="32"/>
      <c r="F1" s="32"/>
    </row>
    <row r="2" spans="1:6" s="17" customFormat="1" ht="12.75">
      <c r="A2" s="168" t="s">
        <v>132</v>
      </c>
      <c r="B2" s="168"/>
      <c r="C2" s="33"/>
      <c r="D2" s="33"/>
      <c r="E2" s="33"/>
      <c r="F2" s="33"/>
    </row>
    <row r="3" s="14" customFormat="1" ht="13.5" thickBot="1">
      <c r="A3" s="9"/>
    </row>
    <row r="4" spans="1:5" s="20" customFormat="1" ht="20.25" customHeight="1" thickBot="1">
      <c r="A4" s="66" t="s">
        <v>76</v>
      </c>
      <c r="B4" s="165" t="s">
        <v>78</v>
      </c>
      <c r="C4" s="165" t="s">
        <v>79</v>
      </c>
      <c r="D4" s="169" t="s">
        <v>80</v>
      </c>
      <c r="E4" s="169"/>
    </row>
    <row r="5" spans="1:5" s="14" customFormat="1" ht="13.5" thickBot="1">
      <c r="A5" s="64" t="s">
        <v>77</v>
      </c>
      <c r="B5" s="166"/>
      <c r="C5" s="166"/>
      <c r="D5" s="169"/>
      <c r="E5" s="169"/>
    </row>
    <row r="6" spans="1:5" s="20" customFormat="1" ht="13.5" thickBot="1">
      <c r="A6" s="64">
        <v>1</v>
      </c>
      <c r="B6" s="65">
        <v>2</v>
      </c>
      <c r="C6" s="65">
        <v>3</v>
      </c>
      <c r="D6" s="169">
        <v>4</v>
      </c>
      <c r="E6" s="169"/>
    </row>
    <row r="7" spans="1:5" s="14" customFormat="1" ht="36" customHeight="1" thickBot="1">
      <c r="A7" s="12" t="s">
        <v>81</v>
      </c>
      <c r="B7" s="13" t="s">
        <v>92</v>
      </c>
      <c r="C7" s="13" t="s">
        <v>90</v>
      </c>
      <c r="D7" s="170" t="s">
        <v>91</v>
      </c>
      <c r="E7" s="170"/>
    </row>
    <row r="8" spans="1:5" s="14" customFormat="1" ht="24" customHeight="1" thickBot="1">
      <c r="A8" s="12" t="s">
        <v>82</v>
      </c>
      <c r="B8" s="13" t="s">
        <v>93</v>
      </c>
      <c r="C8" s="13" t="s">
        <v>94</v>
      </c>
      <c r="D8" s="170" t="s">
        <v>95</v>
      </c>
      <c r="E8" s="170"/>
    </row>
    <row r="9" s="14" customFormat="1" ht="12.75">
      <c r="A9" s="9"/>
    </row>
    <row r="10" spans="1:6" s="17" customFormat="1" ht="18.75" customHeight="1">
      <c r="A10" s="171" t="s">
        <v>133</v>
      </c>
      <c r="B10" s="171"/>
      <c r="C10" s="171"/>
      <c r="D10" s="171"/>
      <c r="E10" s="171"/>
      <c r="F10" s="171"/>
    </row>
    <row r="11" spans="1:6" s="34" customFormat="1" ht="32.25" customHeight="1">
      <c r="A11" s="167" t="s">
        <v>96</v>
      </c>
      <c r="B11" s="167"/>
      <c r="C11" s="167"/>
      <c r="D11" s="167"/>
      <c r="E11" s="167"/>
      <c r="F11" s="167"/>
    </row>
    <row r="12" spans="1:6" s="34" customFormat="1" ht="28.5" customHeight="1">
      <c r="A12" s="167" t="s">
        <v>97</v>
      </c>
      <c r="B12" s="167"/>
      <c r="C12" s="167"/>
      <c r="D12" s="167"/>
      <c r="E12" s="167"/>
      <c r="F12" s="167"/>
    </row>
    <row r="13" spans="1:6" s="34" customFormat="1" ht="27.75" customHeight="1">
      <c r="A13" s="167" t="s">
        <v>98</v>
      </c>
      <c r="B13" s="167"/>
      <c r="C13" s="167"/>
      <c r="D13" s="167"/>
      <c r="E13" s="167"/>
      <c r="F13" s="167"/>
    </row>
    <row r="14" spans="1:6" s="14" customFormat="1" ht="22.5" customHeight="1">
      <c r="A14" s="167" t="s">
        <v>99</v>
      </c>
      <c r="B14" s="167"/>
      <c r="C14" s="167"/>
      <c r="D14" s="167"/>
      <c r="E14" s="167"/>
      <c r="F14" s="167"/>
    </row>
    <row r="15" spans="1:6" s="14" customFormat="1" ht="14.25" customHeight="1">
      <c r="A15" s="167" t="s">
        <v>100</v>
      </c>
      <c r="B15" s="167"/>
      <c r="C15" s="167"/>
      <c r="D15" s="167"/>
      <c r="E15" s="167"/>
      <c r="F15" s="167"/>
    </row>
    <row r="16" spans="1:6" s="34" customFormat="1" ht="44.25" customHeight="1">
      <c r="A16" s="167" t="s">
        <v>101</v>
      </c>
      <c r="B16" s="167"/>
      <c r="C16" s="167"/>
      <c r="D16" s="167"/>
      <c r="E16" s="167"/>
      <c r="F16" s="167"/>
    </row>
    <row r="17" spans="1:6" s="51" customFormat="1" ht="12.75" customHeight="1">
      <c r="A17" s="159" t="s">
        <v>134</v>
      </c>
      <c r="B17" s="159"/>
      <c r="C17" s="159"/>
      <c r="D17" s="159"/>
      <c r="E17" s="159"/>
      <c r="F17" s="159"/>
    </row>
    <row r="18" s="53" customFormat="1" ht="12.75" customHeight="1">
      <c r="A18" s="54"/>
    </row>
    <row r="19" spans="1:6" s="53" customFormat="1" ht="39" customHeight="1">
      <c r="A19" s="164" t="s">
        <v>135</v>
      </c>
      <c r="B19" s="164"/>
      <c r="C19" s="164"/>
      <c r="D19" s="164"/>
      <c r="E19" s="164"/>
      <c r="F19" s="164"/>
    </row>
    <row r="20" spans="1:6" s="53" customFormat="1" ht="12" customHeight="1">
      <c r="A20" s="52"/>
      <c r="B20" s="52"/>
      <c r="C20" s="52"/>
      <c r="D20" s="52"/>
      <c r="E20" s="52"/>
      <c r="F20" s="52"/>
    </row>
    <row r="21" spans="1:6" s="68" customFormat="1" ht="12" customHeight="1">
      <c r="A21" s="67" t="s">
        <v>125</v>
      </c>
      <c r="B21" s="67"/>
      <c r="C21" s="67"/>
      <c r="D21" s="67"/>
      <c r="E21" s="67"/>
      <c r="F21" s="67"/>
    </row>
    <row r="22" spans="1:6" s="69" customFormat="1" ht="12" customHeight="1">
      <c r="A22" s="55"/>
      <c r="B22" s="55"/>
      <c r="C22" s="55"/>
      <c r="D22" s="55"/>
      <c r="E22" s="55"/>
      <c r="F22" s="55"/>
    </row>
    <row r="23" spans="1:6" s="69" customFormat="1" ht="12" customHeight="1">
      <c r="A23" s="103" t="s">
        <v>192</v>
      </c>
      <c r="B23" s="35"/>
      <c r="C23" s="162"/>
      <c r="D23" s="162"/>
      <c r="E23" s="35"/>
      <c r="F23" s="35"/>
    </row>
    <row r="24" spans="1:6" s="70" customFormat="1" ht="12" customHeight="1">
      <c r="A24" s="63" t="s">
        <v>126</v>
      </c>
      <c r="B24" s="72"/>
      <c r="C24" s="163" t="s">
        <v>85</v>
      </c>
      <c r="D24" s="163"/>
      <c r="E24" s="72"/>
      <c r="F24" s="72"/>
    </row>
    <row r="25" spans="1:6" s="71" customFormat="1" ht="12" customHeight="1">
      <c r="A25" s="55"/>
      <c r="B25" s="19" t="s">
        <v>127</v>
      </c>
      <c r="C25" s="19"/>
      <c r="D25" s="55"/>
      <c r="E25" s="35"/>
      <c r="F25" s="35"/>
    </row>
    <row r="26" spans="1:6" s="71" customFormat="1" ht="12" customHeight="1">
      <c r="A26" s="55"/>
      <c r="B26" s="55"/>
      <c r="C26" s="20"/>
      <c r="D26" s="55"/>
      <c r="E26" s="55"/>
      <c r="F26" s="55"/>
    </row>
    <row r="27" spans="1:6" s="68" customFormat="1" ht="12" customHeight="1">
      <c r="A27" s="67" t="s">
        <v>160</v>
      </c>
      <c r="B27" s="67"/>
      <c r="C27" s="67"/>
      <c r="D27" s="67"/>
      <c r="E27" s="67"/>
      <c r="F27" s="67"/>
    </row>
    <row r="28" spans="1:6" s="69" customFormat="1" ht="12" customHeight="1">
      <c r="A28" s="55"/>
      <c r="B28" s="55"/>
      <c r="C28" s="55"/>
      <c r="D28" s="55"/>
      <c r="E28" s="55"/>
      <c r="F28" s="55"/>
    </row>
    <row r="29" spans="1:6" s="69" customFormat="1" ht="12" customHeight="1">
      <c r="A29" s="103" t="s">
        <v>192</v>
      </c>
      <c r="B29" s="35"/>
      <c r="C29" s="162"/>
      <c r="D29" s="162"/>
      <c r="E29" s="35"/>
      <c r="F29" s="35"/>
    </row>
    <row r="30" spans="1:6" s="70" customFormat="1" ht="12" customHeight="1">
      <c r="A30" s="63" t="s">
        <v>126</v>
      </c>
      <c r="B30" s="72"/>
      <c r="C30" s="163" t="s">
        <v>85</v>
      </c>
      <c r="D30" s="163"/>
      <c r="E30" s="72"/>
      <c r="F30" s="72"/>
    </row>
    <row r="31" spans="1:6" s="71" customFormat="1" ht="12" customHeight="1">
      <c r="A31" s="55"/>
      <c r="B31" s="19" t="s">
        <v>127</v>
      </c>
      <c r="C31" s="19"/>
      <c r="D31" s="55"/>
      <c r="E31" s="35"/>
      <c r="F31" s="35"/>
    </row>
    <row r="33" s="14" customFormat="1" ht="12.75"/>
    <row r="34" s="14" customFormat="1" ht="12.75"/>
    <row r="35" s="14" customFormat="1" ht="12.75"/>
  </sheetData>
  <sheetProtection/>
  <mergeCells count="20">
    <mergeCell ref="A2:B2"/>
    <mergeCell ref="D4:E5"/>
    <mergeCell ref="A15:F15"/>
    <mergeCell ref="A16:F16"/>
    <mergeCell ref="D6:E6"/>
    <mergeCell ref="D7:E7"/>
    <mergeCell ref="D8:E8"/>
    <mergeCell ref="A10:F10"/>
    <mergeCell ref="A11:F11"/>
    <mergeCell ref="A12:F12"/>
    <mergeCell ref="A17:F17"/>
    <mergeCell ref="A19:F19"/>
    <mergeCell ref="B4:B5"/>
    <mergeCell ref="C4:C5"/>
    <mergeCell ref="A13:F13"/>
    <mergeCell ref="A14:F14"/>
    <mergeCell ref="C23:D23"/>
    <mergeCell ref="C24:D24"/>
    <mergeCell ref="C29:D29"/>
    <mergeCell ref="C30:D30"/>
  </mergeCells>
  <printOptions/>
  <pageMargins left="0.7086614173228347" right="0.7086614173228347" top="0.984251968503937" bottom="0.3937007874015748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="85" zoomScaleSheetLayoutView="85" zoomScalePageLayoutView="0" workbookViewId="0" topLeftCell="A1">
      <selection activeCell="C10" sqref="C10"/>
    </sheetView>
  </sheetViews>
  <sheetFormatPr defaultColWidth="9.140625" defaultRowHeight="12.75"/>
  <cols>
    <col min="1" max="1" width="10.00390625" style="0" customWidth="1"/>
    <col min="2" max="2" width="43.28125" style="0" customWidth="1"/>
    <col min="3" max="3" width="20.421875" style="0" customWidth="1"/>
    <col min="4" max="6" width="27.57421875" style="0" customWidth="1"/>
  </cols>
  <sheetData>
    <row r="1" spans="2:6" s="14" customFormat="1" ht="12.75">
      <c r="B1" s="25"/>
      <c r="C1" s="25"/>
      <c r="D1" s="27"/>
      <c r="E1" s="25"/>
      <c r="F1" s="27" t="s">
        <v>5</v>
      </c>
    </row>
    <row r="2" spans="2:6" s="14" customFormat="1" ht="15">
      <c r="B2" s="40"/>
      <c r="C2" s="25"/>
      <c r="D2" s="35"/>
      <c r="E2" s="25"/>
      <c r="F2" s="25"/>
    </row>
    <row r="3" spans="2:6" s="14" customFormat="1" ht="12.75">
      <c r="B3" s="25"/>
      <c r="C3" s="25"/>
      <c r="D3" s="35"/>
      <c r="E3" s="25"/>
      <c r="F3" s="25"/>
    </row>
    <row r="4" spans="1:6" s="14" customFormat="1" ht="30.75" customHeight="1">
      <c r="A4" s="172" t="s">
        <v>161</v>
      </c>
      <c r="B4" s="172"/>
      <c r="C4" s="172"/>
      <c r="D4" s="172"/>
      <c r="E4" s="172"/>
      <c r="F4" s="172"/>
    </row>
    <row r="5" spans="2:6" s="14" customFormat="1" ht="12.75">
      <c r="B5" s="25"/>
      <c r="C5" s="25"/>
      <c r="D5" s="35"/>
      <c r="E5" s="25"/>
      <c r="F5" s="25"/>
    </row>
    <row r="6" spans="1:6" s="39" customFormat="1" ht="114.75" customHeight="1">
      <c r="A6" s="36" t="s">
        <v>6</v>
      </c>
      <c r="B6" s="37" t="s">
        <v>7</v>
      </c>
      <c r="C6" s="38" t="s">
        <v>8</v>
      </c>
      <c r="D6" s="38" t="s">
        <v>103</v>
      </c>
      <c r="E6" s="38" t="s">
        <v>102</v>
      </c>
      <c r="F6" s="38" t="s">
        <v>139</v>
      </c>
    </row>
    <row r="7" spans="1:6" s="39" customFormat="1" ht="15.75" customHeight="1">
      <c r="A7" s="173" t="s">
        <v>104</v>
      </c>
      <c r="B7" s="174"/>
      <c r="C7" s="174"/>
      <c r="D7" s="174"/>
      <c r="E7" s="174"/>
      <c r="F7" s="175"/>
    </row>
    <row r="8" spans="1:6" s="44" customFormat="1" ht="78" customHeight="1">
      <c r="A8" s="41">
        <v>1</v>
      </c>
      <c r="B8" s="45" t="s">
        <v>145</v>
      </c>
      <c r="C8" s="42" t="s">
        <v>162</v>
      </c>
      <c r="D8" s="48">
        <f>'3 объем задания'!O14</f>
        <v>3040.7999999999997</v>
      </c>
      <c r="E8" s="47">
        <f>'3 объем задания'!M8</f>
        <v>349</v>
      </c>
      <c r="F8" s="48">
        <f>D8/E8</f>
        <v>8.712893982808023</v>
      </c>
    </row>
    <row r="9" spans="1:6" s="39" customFormat="1" ht="15.75" customHeight="1">
      <c r="A9" s="173" t="s">
        <v>183</v>
      </c>
      <c r="B9" s="174"/>
      <c r="C9" s="174"/>
      <c r="D9" s="174"/>
      <c r="E9" s="174"/>
      <c r="F9" s="175"/>
    </row>
    <row r="10" spans="1:6" s="44" customFormat="1" ht="78" customHeight="1">
      <c r="A10" s="41">
        <v>1</v>
      </c>
      <c r="B10" s="45" t="s">
        <v>145</v>
      </c>
      <c r="C10" s="42" t="s">
        <v>162</v>
      </c>
      <c r="D10" s="48">
        <f>'3 объем задания'!O15</f>
        <v>3065.7</v>
      </c>
      <c r="E10" s="47">
        <f>'3 объем задания'!N8</f>
        <v>349</v>
      </c>
      <c r="F10" s="48">
        <f>D10/E10</f>
        <v>8.784240687679082</v>
      </c>
    </row>
    <row r="11" spans="1:6" s="39" customFormat="1" ht="15.75" customHeight="1">
      <c r="A11" s="173" t="s">
        <v>193</v>
      </c>
      <c r="B11" s="174"/>
      <c r="C11" s="174"/>
      <c r="D11" s="174"/>
      <c r="E11" s="174"/>
      <c r="F11" s="175"/>
    </row>
    <row r="12" spans="1:6" s="44" customFormat="1" ht="78" customHeight="1">
      <c r="A12" s="41">
        <v>1</v>
      </c>
      <c r="B12" s="45" t="s">
        <v>145</v>
      </c>
      <c r="C12" s="42" t="s">
        <v>162</v>
      </c>
      <c r="D12" s="48">
        <f>'3 объем задания'!O16</f>
        <v>3081.3999999999996</v>
      </c>
      <c r="E12" s="47">
        <f>'3 объем задания'!O8</f>
        <v>349</v>
      </c>
      <c r="F12" s="48">
        <f>D12/E12</f>
        <v>8.829226361031518</v>
      </c>
    </row>
  </sheetData>
  <sheetProtection/>
  <mergeCells count="4">
    <mergeCell ref="A4:F4"/>
    <mergeCell ref="A7:F7"/>
    <mergeCell ref="A9:F9"/>
    <mergeCell ref="A11:F11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2014-01-28T13:11:47Z</cp:lastPrinted>
  <dcterms:created xsi:type="dcterms:W3CDTF">1996-10-08T23:32:33Z</dcterms:created>
  <dcterms:modified xsi:type="dcterms:W3CDTF">2014-04-21T06:05:12Z</dcterms:modified>
  <cp:category/>
  <cp:version/>
  <cp:contentType/>
  <cp:contentStatus/>
</cp:coreProperties>
</file>